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360" windowWidth="1942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Sheet1!$A$11:$Y$73</definedName>
    <definedName name="_GoBack" localSheetId="0">Sheet1!$A$1</definedName>
  </definedNames>
  <calcPr calcId="145621"/>
</workbook>
</file>

<file path=xl/calcChain.xml><?xml version="1.0" encoding="utf-8"?>
<calcChain xmlns="http://schemas.openxmlformats.org/spreadsheetml/2006/main">
  <c r="A71" i="1" l="1"/>
  <c r="A72" i="1"/>
  <c r="A73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12" i="1"/>
</calcChain>
</file>

<file path=xl/sharedStrings.xml><?xml version="1.0" encoding="utf-8"?>
<sst xmlns="http://schemas.openxmlformats.org/spreadsheetml/2006/main" count="532" uniqueCount="474">
  <si>
    <t>FORM XVII</t>
  </si>
  <si>
    <t xml:space="preserve"> [See Rule 78(2)(a)]</t>
  </si>
  <si>
    <t>Register of Wages</t>
  </si>
  <si>
    <t>Sl. No.</t>
  </si>
  <si>
    <t>Name of workmen</t>
  </si>
  <si>
    <t>Sl. No. in the register of workmen</t>
  </si>
  <si>
    <t>Designation/ Nature of employment</t>
  </si>
  <si>
    <t>No. of days worked</t>
  </si>
  <si>
    <t>Unit of work done</t>
  </si>
  <si>
    <t>Amount of wages earned</t>
  </si>
  <si>
    <t>Total</t>
  </si>
  <si>
    <t>Deductions if any (indicate nature)</t>
  </si>
  <si>
    <t>Net amount paid</t>
  </si>
  <si>
    <t>Signature/Thumb impression of workmen</t>
  </si>
  <si>
    <t>Initial of contractor or his representative</t>
  </si>
  <si>
    <t>Basic wages</t>
  </si>
  <si>
    <t>Dearness Allowance</t>
  </si>
  <si>
    <t>Overtime</t>
  </si>
  <si>
    <t>Other cash payments (Nature of payments to be indicated)</t>
  </si>
  <si>
    <r>
      <t xml:space="preserve">Name and address of establishment in/under which contract is carried on </t>
    </r>
    <r>
      <rPr>
        <u/>
        <sz val="12"/>
        <color theme="1"/>
        <rFont val="Calibri"/>
        <family val="2"/>
        <scheme val="minor"/>
      </rPr>
      <t>M/s BSES RAJDHANI POWER LTD, BSES BHAWAN, NEHRU PLACE, NEW DELHI 110019</t>
    </r>
  </si>
  <si>
    <r>
      <t xml:space="preserve">Nature and location of work </t>
    </r>
    <r>
      <rPr>
        <u/>
        <sz val="12"/>
        <color theme="1"/>
        <rFont val="Calibri"/>
        <family val="2"/>
        <scheme val="minor"/>
      </rPr>
      <t xml:space="preserve">MMG and Delhi </t>
    </r>
  </si>
  <si>
    <r>
      <t xml:space="preserve">Name and address of Principal Employer </t>
    </r>
    <r>
      <rPr>
        <u/>
        <sz val="12"/>
        <color theme="1"/>
        <rFont val="Calibri"/>
        <family val="2"/>
        <scheme val="minor"/>
      </rPr>
      <t>M/s BSES RAJDHANI POWER LTD, BSES BHAWAN, NEHRU PLACE, NEW DELHI 110019</t>
    </r>
  </si>
  <si>
    <t>AJIT CHOUDHRY</t>
  </si>
  <si>
    <t>BABLU KUJARA</t>
  </si>
  <si>
    <t>DARSHAN</t>
  </si>
  <si>
    <t>MOHD SHAHID</t>
  </si>
  <si>
    <t>VIJAY CHAUDHARY</t>
  </si>
  <si>
    <t>MOHD WASEEM</t>
  </si>
  <si>
    <t>SHANKER LAL</t>
  </si>
  <si>
    <t>MOHD IBRAHIM</t>
  </si>
  <si>
    <t>MD MURTUJA</t>
  </si>
  <si>
    <t>MD AASIF IQBAL</t>
  </si>
  <si>
    <t>SUNIL KUMAR</t>
  </si>
  <si>
    <t xml:space="preserve">HITESH </t>
  </si>
  <si>
    <t>PREM CHAND</t>
  </si>
  <si>
    <t>ABHISEKH ASHTANA</t>
  </si>
  <si>
    <t>BIRIJVEER</t>
  </si>
  <si>
    <t>HARISH PAL</t>
  </si>
  <si>
    <t xml:space="preserve">RAMU RATHORE </t>
  </si>
  <si>
    <t xml:space="preserve">BHUWAN CHAND </t>
  </si>
  <si>
    <t>SURAJ</t>
  </si>
  <si>
    <t>RAJESH</t>
  </si>
  <si>
    <t>SHRI KIRSHN</t>
  </si>
  <si>
    <t>ARVIND</t>
  </si>
  <si>
    <t>BIRBAL</t>
  </si>
  <si>
    <t>MAHENDERA SINGH</t>
  </si>
  <si>
    <t>BALJEET SINGH</t>
  </si>
  <si>
    <t>SANTOSH KUMAR</t>
  </si>
  <si>
    <t>BRIJ MOHAN</t>
  </si>
  <si>
    <t>AJAY KUMAR</t>
  </si>
  <si>
    <t>KARAN PRASAD TIWARI</t>
  </si>
  <si>
    <t>PANKAJ</t>
  </si>
  <si>
    <t>DEVENDER KUMAR</t>
  </si>
  <si>
    <t>ANAND PRAKASH</t>
  </si>
  <si>
    <t>AAFTAB ALAM</t>
  </si>
  <si>
    <t>LALIT KUMAR</t>
  </si>
  <si>
    <t>GOPAL KRISHNA</t>
  </si>
  <si>
    <t>BABU LAL GURJAR</t>
  </si>
  <si>
    <t>DHARM SINGH GURJAR</t>
  </si>
  <si>
    <t>ARJUN</t>
  </si>
  <si>
    <t>SUBADHI GURJAR</t>
  </si>
  <si>
    <t>DHANVIR</t>
  </si>
  <si>
    <t>DEEPAK</t>
  </si>
  <si>
    <t>DEVI PARSAD</t>
  </si>
  <si>
    <t xml:space="preserve">SHRINATH PRASAD </t>
  </si>
  <si>
    <t>MAHENDRA KUMAR</t>
  </si>
  <si>
    <t>OM  PRAKSH</t>
  </si>
  <si>
    <t>BACHCHU</t>
  </si>
  <si>
    <t>GAURAV SINGH</t>
  </si>
  <si>
    <t>SANTOSH</t>
  </si>
  <si>
    <t>ALN/SUGS/01</t>
  </si>
  <si>
    <t>ALN/SUGS/03</t>
  </si>
  <si>
    <t>ALN/SUGS/04</t>
  </si>
  <si>
    <t>ALN/SUGS/05</t>
  </si>
  <si>
    <t>ALN/SUGS/06</t>
  </si>
  <si>
    <t>ALN/SUGS/11</t>
  </si>
  <si>
    <t>ALN/SUGS/12</t>
  </si>
  <si>
    <t>ALN/SUGS/19</t>
  </si>
  <si>
    <t>ALN/SUGS/23</t>
  </si>
  <si>
    <t>HKS/SUGS/03</t>
  </si>
  <si>
    <t>HKS/SUGS/04</t>
  </si>
  <si>
    <t>HKS/SUGS/05</t>
  </si>
  <si>
    <t>HKS/SUGS/18</t>
  </si>
  <si>
    <t>HKS/SUGS/14</t>
  </si>
  <si>
    <t>HKS/SUGS/12</t>
  </si>
  <si>
    <t>HKS/SUGS/21</t>
  </si>
  <si>
    <t>HKS/SUGS/10</t>
  </si>
  <si>
    <t>HKS/SUGS/11</t>
  </si>
  <si>
    <t>HKS/SUGS/13</t>
  </si>
  <si>
    <t>HKS/SUGS/19</t>
  </si>
  <si>
    <t>RKP/SUGS/02</t>
  </si>
  <si>
    <t>RKP/SUGS/04</t>
  </si>
  <si>
    <t>RKP/SUGS/05</t>
  </si>
  <si>
    <t>RKP/SUGS/06</t>
  </si>
  <si>
    <t>RKP/SUGS/08</t>
  </si>
  <si>
    <t>RKP/SUGS/09</t>
  </si>
  <si>
    <t>RKP/SUGS/10</t>
  </si>
  <si>
    <t>RKP/SUGS/11</t>
  </si>
  <si>
    <t>RKP/SUGS/12</t>
  </si>
  <si>
    <t>RKP/SUGS/14</t>
  </si>
  <si>
    <t>RKP/SUGS/17</t>
  </si>
  <si>
    <t>RKP/SUGS/21</t>
  </si>
  <si>
    <t>SKT/SUGS/01</t>
  </si>
  <si>
    <t>SKT/SUGS/02</t>
  </si>
  <si>
    <t>SKT/SUGS/03</t>
  </si>
  <si>
    <t>SKT/SUGS/10</t>
  </si>
  <si>
    <t>SKT/SUGS/13</t>
  </si>
  <si>
    <t>SKT/SUGS/14</t>
  </si>
  <si>
    <t>SKT/SUGS/15</t>
  </si>
  <si>
    <t>SKT/SUGS/16</t>
  </si>
  <si>
    <t>SKT/SUGS/19</t>
  </si>
  <si>
    <t>SKT/SUGS/21</t>
  </si>
  <si>
    <t>SKT/SUGS/23</t>
  </si>
  <si>
    <t>SKT/SUGS/25</t>
  </si>
  <si>
    <t>SKT/SUGS/27</t>
  </si>
  <si>
    <t>SKT/SUGS/28</t>
  </si>
  <si>
    <t>SKT/SUGS/29</t>
  </si>
  <si>
    <t>SKT/SUGS/35</t>
  </si>
  <si>
    <t>SKT/SUGS/31</t>
  </si>
  <si>
    <r>
      <t xml:space="preserve">Name and address of Contractor </t>
    </r>
    <r>
      <rPr>
        <u/>
        <sz val="12"/>
        <color theme="1"/>
        <rFont val="Calibri"/>
        <family val="2"/>
        <scheme val="minor"/>
      </rPr>
      <t>Sugs Lloyd Pvt. Ltd. and 74A VILL. KAKROLA, BHARAT VIHAR PART II, KAKROLA SOUTH WEST DELHI, DELHI 110078</t>
    </r>
  </si>
  <si>
    <t>Father Name</t>
  </si>
  <si>
    <t>UAN No.</t>
  </si>
  <si>
    <t>ESIC No.</t>
  </si>
  <si>
    <t>Adhaar No.</t>
  </si>
  <si>
    <t>Bank Account No.</t>
  </si>
  <si>
    <t>100698040307</t>
  </si>
  <si>
    <t>100698282533</t>
  </si>
  <si>
    <t>100698099519</t>
  </si>
  <si>
    <t>101613256353</t>
  </si>
  <si>
    <t>101613256369</t>
  </si>
  <si>
    <t>101248925897</t>
  </si>
  <si>
    <t>101353913431</t>
  </si>
  <si>
    <t>101511610227</t>
  </si>
  <si>
    <t>101511610184</t>
  </si>
  <si>
    <t>101612998036</t>
  </si>
  <si>
    <t>101612997857</t>
  </si>
  <si>
    <t>101549560436</t>
  </si>
  <si>
    <t>100916330728</t>
  </si>
  <si>
    <t>101189118382</t>
  </si>
  <si>
    <t>100955700166</t>
  </si>
  <si>
    <t>100915401123</t>
  </si>
  <si>
    <t>100924056634</t>
  </si>
  <si>
    <t>101189174739</t>
  </si>
  <si>
    <t>100633920198</t>
  </si>
  <si>
    <t>101332590314</t>
  </si>
  <si>
    <t>100884629813</t>
  </si>
  <si>
    <t>100892347268</t>
  </si>
  <si>
    <t>100890780435</t>
  </si>
  <si>
    <t>100888319481</t>
  </si>
  <si>
    <t>100896409801</t>
  </si>
  <si>
    <t>100885044935</t>
  </si>
  <si>
    <t>100894929656</t>
  </si>
  <si>
    <t>100892534479</t>
  </si>
  <si>
    <t>100893834293</t>
  </si>
  <si>
    <t>100429098398</t>
  </si>
  <si>
    <t>101612998043</t>
  </si>
  <si>
    <t>101612997861</t>
  </si>
  <si>
    <t>100698040947</t>
  </si>
  <si>
    <t>101613258876</t>
  </si>
  <si>
    <t>101353913454</t>
  </si>
  <si>
    <t>101612998058</t>
  </si>
  <si>
    <t>101613256382</t>
  </si>
  <si>
    <t>101613256395</t>
  </si>
  <si>
    <t>101353914490</t>
  </si>
  <si>
    <t>101327517251</t>
  </si>
  <si>
    <t>101512393617</t>
  </si>
  <si>
    <t>100423463399</t>
  </si>
  <si>
    <t>100517923171</t>
  </si>
  <si>
    <t>100928795154</t>
  </si>
  <si>
    <t>101613256400</t>
  </si>
  <si>
    <t>101512396430</t>
  </si>
  <si>
    <t>100922697003</t>
  </si>
  <si>
    <t>101098064157</t>
  </si>
  <si>
    <t>101353914501</t>
  </si>
  <si>
    <t>033001524311</t>
  </si>
  <si>
    <t>662801538227</t>
  </si>
  <si>
    <t>033001524310</t>
  </si>
  <si>
    <t>662801538223</t>
  </si>
  <si>
    <t>033001524309</t>
  </si>
  <si>
    <t>033001524307</t>
  </si>
  <si>
    <t>003701559099</t>
  </si>
  <si>
    <t>662801538233</t>
  </si>
  <si>
    <t>033001524306</t>
  </si>
  <si>
    <t>033001524250</t>
  </si>
  <si>
    <t>033001524252</t>
  </si>
  <si>
    <t>033001524256</t>
  </si>
  <si>
    <t>033001524264</t>
  </si>
  <si>
    <t>033001524253</t>
  </si>
  <si>
    <t>033001524260</t>
  </si>
  <si>
    <t>033001524259</t>
  </si>
  <si>
    <t>033001524261</t>
  </si>
  <si>
    <t>033001524263</t>
  </si>
  <si>
    <t>033001524249</t>
  </si>
  <si>
    <t>033001524258</t>
  </si>
  <si>
    <t>662801538200</t>
  </si>
  <si>
    <t>662801538199</t>
  </si>
  <si>
    <t>662801538208</t>
  </si>
  <si>
    <t>662801538201</t>
  </si>
  <si>
    <t>662801538205</t>
  </si>
  <si>
    <t>662801538206</t>
  </si>
  <si>
    <t>662801538207</t>
  </si>
  <si>
    <t>662801538202</t>
  </si>
  <si>
    <t>662801538204</t>
  </si>
  <si>
    <t>662801538215</t>
  </si>
  <si>
    <t>662801538213</t>
  </si>
  <si>
    <t>662801538203</t>
  </si>
  <si>
    <t>033001524333</t>
  </si>
  <si>
    <t>033001524340</t>
  </si>
  <si>
    <t>033001524332</t>
  </si>
  <si>
    <t>033001524327</t>
  </si>
  <si>
    <t>033001524339</t>
  </si>
  <si>
    <t>033001524334</t>
  </si>
  <si>
    <t>033001524347</t>
  </si>
  <si>
    <t>033001524352</t>
  </si>
  <si>
    <t>033001524330</t>
  </si>
  <si>
    <t>033001524342</t>
  </si>
  <si>
    <t>033001524343</t>
  </si>
  <si>
    <t>033001524336</t>
  </si>
  <si>
    <t>033001524349</t>
  </si>
  <si>
    <t>033001524331</t>
  </si>
  <si>
    <t>003701559094</t>
  </si>
  <si>
    <t>662801538214</t>
  </si>
  <si>
    <t>033001524346</t>
  </si>
  <si>
    <t>Fixed Basic</t>
  </si>
  <si>
    <t>Fixed HRA</t>
  </si>
  <si>
    <t>HRA Wages</t>
  </si>
  <si>
    <t>2014515330</t>
  </si>
  <si>
    <t>2014515337</t>
  </si>
  <si>
    <t>2014914968</t>
  </si>
  <si>
    <t>2014515333</t>
  </si>
  <si>
    <t>2014914964</t>
  </si>
  <si>
    <t>2017032172</t>
  </si>
  <si>
    <t>2017307300</t>
  </si>
  <si>
    <t>2017777932</t>
  </si>
  <si>
    <t>2017777933</t>
  </si>
  <si>
    <t>1115762266</t>
  </si>
  <si>
    <t>1115762264</t>
  </si>
  <si>
    <t>1014076135</t>
  </si>
  <si>
    <t>1014076131</t>
  </si>
  <si>
    <t>1014064832</t>
  </si>
  <si>
    <t>2015783113</t>
  </si>
  <si>
    <t>1014076132</t>
  </si>
  <si>
    <t>1014076133</t>
  </si>
  <si>
    <t>1014236781</t>
  </si>
  <si>
    <t>6925410036</t>
  </si>
  <si>
    <t>1014329236</t>
  </si>
  <si>
    <t>2214320016</t>
  </si>
  <si>
    <t>2214319935</t>
  </si>
  <si>
    <t>2214319941</t>
  </si>
  <si>
    <t>2214319968</t>
  </si>
  <si>
    <t>2214319972</t>
  </si>
  <si>
    <t>2214319979</t>
  </si>
  <si>
    <t>2214320011</t>
  </si>
  <si>
    <t>2214320021</t>
  </si>
  <si>
    <t>2214320018</t>
  </si>
  <si>
    <t>2014579480</t>
  </si>
  <si>
    <t>1115762734</t>
  </si>
  <si>
    <t>1115762744</t>
  </si>
  <si>
    <t>2014914971</t>
  </si>
  <si>
    <t>1115762991</t>
  </si>
  <si>
    <t>2017307295</t>
  </si>
  <si>
    <t>1115762222</t>
  </si>
  <si>
    <t>1013674802</t>
  </si>
  <si>
    <t>1013674814</t>
  </si>
  <si>
    <t>1014130539</t>
  </si>
  <si>
    <t>1014130569</t>
  </si>
  <si>
    <t>1115762241</t>
  </si>
  <si>
    <t>1013643795</t>
  </si>
  <si>
    <t>1013604187</t>
  </si>
  <si>
    <t>1013604518</t>
  </si>
  <si>
    <t>1014071021</t>
  </si>
  <si>
    <t>1115762239</t>
  </si>
  <si>
    <t>1115762234</t>
  </si>
  <si>
    <t>1115762243</t>
  </si>
  <si>
    <t>2017307307</t>
  </si>
  <si>
    <t>MAHENDRA SINGH</t>
  </si>
  <si>
    <t>RKP/SUGS/07</t>
  </si>
  <si>
    <t>SABIR ALAM</t>
  </si>
  <si>
    <t>SKT/SUGS/36</t>
  </si>
  <si>
    <t>100895459928</t>
  </si>
  <si>
    <t>2214319966</t>
  </si>
  <si>
    <t>101354239862</t>
  </si>
  <si>
    <t>1115819926</t>
  </si>
  <si>
    <t>662801538211</t>
  </si>
  <si>
    <t>033001524341</t>
  </si>
  <si>
    <t>MANAN MIYA</t>
  </si>
  <si>
    <t>RAHMAN KHAN</t>
  </si>
  <si>
    <t>SKT/SUGS/20</t>
  </si>
  <si>
    <t>SKT/SUGS/42</t>
  </si>
  <si>
    <t>PF</t>
  </si>
  <si>
    <t>ESIC</t>
  </si>
  <si>
    <t>Other Ded.</t>
  </si>
  <si>
    <t>20 A</t>
  </si>
  <si>
    <t>20 B</t>
  </si>
  <si>
    <t>20 C</t>
  </si>
  <si>
    <t>232096048588</t>
  </si>
  <si>
    <t>Supervisor</t>
  </si>
  <si>
    <t>Asst. Lineman</t>
  </si>
  <si>
    <t>615817709152</t>
  </si>
  <si>
    <t>641021201014</t>
  </si>
  <si>
    <t>Lineman</t>
  </si>
  <si>
    <t>616723448998</t>
  </si>
  <si>
    <t>831701194683</t>
  </si>
  <si>
    <t>937019205514</t>
  </si>
  <si>
    <t>552162546175</t>
  </si>
  <si>
    <t>625188256526</t>
  </si>
  <si>
    <t>370797977754</t>
  </si>
  <si>
    <t>231477285280</t>
  </si>
  <si>
    <t>277879650037</t>
  </si>
  <si>
    <t>444907566232</t>
  </si>
  <si>
    <t>244788855588</t>
  </si>
  <si>
    <t>555614334042</t>
  </si>
  <si>
    <t>541027310168</t>
  </si>
  <si>
    <t>303256534246</t>
  </si>
  <si>
    <t>780312250198</t>
  </si>
  <si>
    <t>313148313476</t>
  </si>
  <si>
    <t>644152551203</t>
  </si>
  <si>
    <t>938736867283</t>
  </si>
  <si>
    <t>883970931436</t>
  </si>
  <si>
    <t>247281508026</t>
  </si>
  <si>
    <t>521814884815</t>
  </si>
  <si>
    <t>486130272269</t>
  </si>
  <si>
    <t>860461301380</t>
  </si>
  <si>
    <t>838548150800</t>
  </si>
  <si>
    <t>912889723143</t>
  </si>
  <si>
    <t>602319516701</t>
  </si>
  <si>
    <t>623011852835</t>
  </si>
  <si>
    <t>335240087103</t>
  </si>
  <si>
    <t>455453232101</t>
  </si>
  <si>
    <t>814281412511</t>
  </si>
  <si>
    <t>376699768336</t>
  </si>
  <si>
    <t>904348250425</t>
  </si>
  <si>
    <t>202050814695</t>
  </si>
  <si>
    <t>865924187926</t>
  </si>
  <si>
    <t>480905772759</t>
  </si>
  <si>
    <t>471970872223</t>
  </si>
  <si>
    <t>249304081309</t>
  </si>
  <si>
    <t>322492349972</t>
  </si>
  <si>
    <t>101511610648</t>
  </si>
  <si>
    <t>1115762248</t>
  </si>
  <si>
    <t>443943639144</t>
  </si>
  <si>
    <t>003701559097</t>
  </si>
  <si>
    <t>351435494117</t>
  </si>
  <si>
    <t>930680238652</t>
  </si>
  <si>
    <t>996738110150</t>
  </si>
  <si>
    <t>925856334712</t>
  </si>
  <si>
    <t>973523013872</t>
  </si>
  <si>
    <t>509318005800</t>
  </si>
  <si>
    <t>343851562353</t>
  </si>
  <si>
    <t>849197859561</t>
  </si>
  <si>
    <t>935990719728</t>
  </si>
  <si>
    <t>921048538719</t>
  </si>
  <si>
    <t>101665444540</t>
  </si>
  <si>
    <t>1115834005</t>
  </si>
  <si>
    <t>585322308992</t>
  </si>
  <si>
    <t>45238100000468</t>
  </si>
  <si>
    <t>SKT/SUGS/17</t>
  </si>
  <si>
    <t>GUDDU</t>
  </si>
  <si>
    <t>SKT/SUGS/22</t>
  </si>
  <si>
    <t>POORAN</t>
  </si>
  <si>
    <t>HKS/SUGS/08</t>
  </si>
  <si>
    <t>HARISH KUMAR</t>
  </si>
  <si>
    <t>HKS/SUGS/07</t>
  </si>
  <si>
    <t>ANKIT KUMAR</t>
  </si>
  <si>
    <t>100519503462</t>
  </si>
  <si>
    <t>101327517280</t>
  </si>
  <si>
    <t>1013821835</t>
  </si>
  <si>
    <t>1014130536</t>
  </si>
  <si>
    <t>901888706526</t>
  </si>
  <si>
    <t>033001524344</t>
  </si>
  <si>
    <t>876411989557</t>
  </si>
  <si>
    <t>033001524338</t>
  </si>
  <si>
    <t>100997369017</t>
  </si>
  <si>
    <t>1115868190</t>
  </si>
  <si>
    <t>918251402901</t>
  </si>
  <si>
    <t>033001524247</t>
  </si>
  <si>
    <t>101691428553</t>
  </si>
  <si>
    <t>1115868177</t>
  </si>
  <si>
    <t>511061363326</t>
  </si>
  <si>
    <t>033001524267</t>
  </si>
  <si>
    <t>BHOLA CHOUDHARY</t>
  </si>
  <si>
    <t>NAZEER</t>
  </si>
  <si>
    <t>GAJRAT SINGH</t>
  </si>
  <si>
    <t>MOHAMMAD KALIM</t>
  </si>
  <si>
    <t>BHOLA CHAUDHARY</t>
  </si>
  <si>
    <t>MOHD KALAM</t>
  </si>
  <si>
    <t>RAMESHWER</t>
  </si>
  <si>
    <t>MOHD RAJU</t>
  </si>
  <si>
    <t>MD RAFIK</t>
  </si>
  <si>
    <t>Indermohan</t>
  </si>
  <si>
    <t>Mohammad Allaudin</t>
  </si>
  <si>
    <t>Shiv Kumar</t>
  </si>
  <si>
    <t>Late.Ramesh Sharma</t>
  </si>
  <si>
    <t>Ramavtar</t>
  </si>
  <si>
    <t>Parmod Kumar</t>
  </si>
  <si>
    <t>Sukhpal</t>
  </si>
  <si>
    <t>Dafedar Singh</t>
  </si>
  <si>
    <t>Mr Radhey Shyam Rathore</t>
  </si>
  <si>
    <t>Mohan Chand</t>
  </si>
  <si>
    <t>Surjit Kumar</t>
  </si>
  <si>
    <t>Jagan Nath</t>
  </si>
  <si>
    <t>BDRI NARAYAN</t>
  </si>
  <si>
    <t>RAM AVTAR</t>
  </si>
  <si>
    <t>NATTHI LAL</t>
  </si>
  <si>
    <t>KUBER SINGH</t>
  </si>
  <si>
    <t>VED PRAKASH SHARMA</t>
  </si>
  <si>
    <t>CHHINGA PRASAD</t>
  </si>
  <si>
    <t>SINHASAN</t>
  </si>
  <si>
    <t>RAM SHANKAR</t>
  </si>
  <si>
    <t>SHANKAR SINGH</t>
  </si>
  <si>
    <t>SURESH  PRASAD TIWARI</t>
  </si>
  <si>
    <t>HARENDER</t>
  </si>
  <si>
    <t>INDRAPAL</t>
  </si>
  <si>
    <t>SURENDER SINGH</t>
  </si>
  <si>
    <t>Bhoop singh</t>
  </si>
  <si>
    <t>Mohd Farmodd Mansoori</t>
  </si>
  <si>
    <t>sohan pal sharma</t>
  </si>
  <si>
    <t>Harki ram</t>
  </si>
  <si>
    <t>Hiralal</t>
  </si>
  <si>
    <t>munni lal</t>
  </si>
  <si>
    <t>Ram Kishan</t>
  </si>
  <si>
    <t>Ram naresh</t>
  </si>
  <si>
    <t>Radheshyam</t>
  </si>
  <si>
    <t>Adam Miya</t>
  </si>
  <si>
    <t xml:space="preserve">Mahavir </t>
  </si>
  <si>
    <t>Munni Lal</t>
  </si>
  <si>
    <t>Ganeshi lal</t>
  </si>
  <si>
    <t>swaminath</t>
  </si>
  <si>
    <t>kamal ram</t>
  </si>
  <si>
    <t>Ram singh</t>
  </si>
  <si>
    <t>Noila ram</t>
  </si>
  <si>
    <t>JAG MOHAN SINGH</t>
  </si>
  <si>
    <t>Chhiddu</t>
  </si>
  <si>
    <t>Mirhasan Miya</t>
  </si>
  <si>
    <t>Istiyak Ahamad</t>
  </si>
  <si>
    <t>Vinay Kumar</t>
  </si>
  <si>
    <t>Sarvesh Kumar</t>
  </si>
  <si>
    <t>Store Helper</t>
  </si>
  <si>
    <t>KPO</t>
  </si>
  <si>
    <t>Office Associate</t>
  </si>
  <si>
    <t>541521725227</t>
  </si>
  <si>
    <t>ALN/SUGS/10</t>
  </si>
  <si>
    <t>DIWAKAR KUMAR JHA</t>
  </si>
  <si>
    <t>SKT/SUGS/12</t>
  </si>
  <si>
    <t>Devi Dayal</t>
  </si>
  <si>
    <t>SKT/SUGS/26</t>
  </si>
  <si>
    <t>SUNIL</t>
  </si>
  <si>
    <t>ALN/SUGS/17</t>
  </si>
  <si>
    <t>MOHAFIZ</t>
  </si>
  <si>
    <t>ALN/SUGS/31</t>
  </si>
  <si>
    <t>101156078269</t>
  </si>
  <si>
    <t>2016804136</t>
  </si>
  <si>
    <t>101327517246</t>
  </si>
  <si>
    <t>2017266750</t>
  </si>
  <si>
    <t>101353913465</t>
  </si>
  <si>
    <t>2017307304</t>
  </si>
  <si>
    <t>ANIL JHA</t>
  </si>
  <si>
    <t xml:space="preserve">Lotan </t>
  </si>
  <si>
    <t>Babu</t>
  </si>
  <si>
    <t>MOHD MUSTAQ</t>
  </si>
  <si>
    <t>Kailash Babu</t>
  </si>
  <si>
    <t>906723709339</t>
  </si>
  <si>
    <t>10006597471</t>
  </si>
  <si>
    <t>264814410403</t>
  </si>
  <si>
    <t>033001524345</t>
  </si>
  <si>
    <t>531189036171</t>
  </si>
  <si>
    <t>10028891604</t>
  </si>
  <si>
    <t>101759744244</t>
  </si>
  <si>
    <t>858259072579</t>
  </si>
  <si>
    <t>662801538229</t>
  </si>
  <si>
    <t>101759744259</t>
  </si>
  <si>
    <t>546434498695</t>
  </si>
  <si>
    <r>
      <t>For the month of Dec</t>
    </r>
    <r>
      <rPr>
        <u/>
        <sz val="12"/>
        <color theme="1"/>
        <rFont val="Calibri"/>
        <family val="2"/>
        <scheme val="minor"/>
      </rPr>
      <t>-2021</t>
    </r>
  </si>
  <si>
    <t>082901514046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</si>
</sst>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" fontId="0" fillId="2" borderId="1" xfId="0" applyNumberFormat="1" applyFill="1" applyBorder="1" applyAlignment="1"/>
    <xf numFmtId="164" fontId="0" fillId="0" borderId="1" xfId="1" applyNumberFormat="1" applyFont="1" applyFill="1" applyBorder="1" applyAlignment="1">
      <alignment horizontal="center"/>
    </xf>
    <xf numFmtId="0" fontId="0" fillId="2" borderId="0" xfId="0" applyFont="1" applyFill="1"/>
    <xf numFmtId="0" fontId="2" fillId="2" borderId="1" xfId="0" applyFont="1" applyFill="1" applyBorder="1" applyAlignment="1">
      <alignment vertical="center"/>
    </xf>
    <xf numFmtId="1" fontId="0" fillId="2" borderId="1" xfId="0" applyNumberFormat="1" applyFill="1" applyBorder="1"/>
    <xf numFmtId="1" fontId="0" fillId="2" borderId="1" xfId="0" applyNumberFormat="1" applyFont="1" applyFill="1" applyBorder="1"/>
    <xf numFmtId="0" fontId="0" fillId="2" borderId="1" xfId="0" applyFont="1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vertic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3"/>
  <sheetViews>
    <sheetView tabSelected="1" topLeftCell="A8" workbookViewId="0">
      <pane xSplit="4" ySplit="4" topLeftCell="P56" activePane="bottomRight" state="frozen"/>
      <selection activeCell="A8" sqref="A8"/>
      <selection pane="topRight" activeCell="E8" sqref="E8"/>
      <selection pane="bottomLeft" activeCell="A12" sqref="A12"/>
      <selection pane="bottomRight" activeCell="W12" sqref="W12:W73"/>
    </sheetView>
  </sheetViews>
  <sheetFormatPr defaultColWidth="9.1796875" defaultRowHeight="14.5" x14ac:dyDescent="0.35"/>
  <cols>
    <col min="1" max="1" width="6.26953125" style="3" customWidth="1"/>
    <col min="2" max="2" width="22.1796875" style="3" bestFit="1" customWidth="1"/>
    <col min="3" max="3" width="14.54296875" style="3" customWidth="1"/>
    <col min="4" max="4" width="22.81640625" style="3" bestFit="1" customWidth="1"/>
    <col min="5" max="8" width="14.54296875" style="3" customWidth="1"/>
    <col min="9" max="9" width="13.1796875" style="3" customWidth="1"/>
    <col min="10" max="16384" width="9.1796875" style="3"/>
  </cols>
  <sheetData>
    <row r="1" spans="1:45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45" ht="15.7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45" ht="15.75" x14ac:dyDescent="0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45" ht="15.75" customHeight="1" x14ac:dyDescent="0.25">
      <c r="A4" s="15" t="s">
        <v>119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5.75" customHeight="1" x14ac:dyDescent="0.25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5.75" x14ac:dyDescent="0.25">
      <c r="A6" s="15" t="s">
        <v>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.75" x14ac:dyDescent="0.25">
      <c r="A7" s="15" t="s">
        <v>21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5" x14ac:dyDescent="0.35">
      <c r="A8" s="15" t="s">
        <v>472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33" customHeight="1" x14ac:dyDescent="0.35">
      <c r="A9" s="19" t="s">
        <v>3</v>
      </c>
      <c r="B9" s="19" t="s">
        <v>4</v>
      </c>
      <c r="C9" s="19" t="s">
        <v>5</v>
      </c>
      <c r="D9" s="20" t="s">
        <v>120</v>
      </c>
      <c r="E9" s="20" t="s">
        <v>121</v>
      </c>
      <c r="F9" s="20" t="s">
        <v>122</v>
      </c>
      <c r="G9" s="20" t="s">
        <v>123</v>
      </c>
      <c r="H9" s="20" t="s">
        <v>124</v>
      </c>
      <c r="I9" s="19" t="s">
        <v>6</v>
      </c>
      <c r="J9" s="19" t="s">
        <v>7</v>
      </c>
      <c r="K9" s="19" t="s">
        <v>8</v>
      </c>
      <c r="L9" s="19" t="s">
        <v>223</v>
      </c>
      <c r="M9" s="19" t="s">
        <v>224</v>
      </c>
      <c r="N9" s="20" t="s">
        <v>9</v>
      </c>
      <c r="O9" s="20"/>
      <c r="P9" s="20"/>
      <c r="Q9" s="20"/>
      <c r="R9" s="20"/>
      <c r="S9" s="19" t="s">
        <v>10</v>
      </c>
      <c r="T9" s="20" t="s">
        <v>11</v>
      </c>
      <c r="U9" s="20"/>
      <c r="V9" s="20"/>
      <c r="W9" s="19" t="s">
        <v>12</v>
      </c>
      <c r="X9" s="19" t="s">
        <v>13</v>
      </c>
      <c r="Y9" s="19" t="s">
        <v>14</v>
      </c>
    </row>
    <row r="10" spans="1:45" ht="22" customHeight="1" x14ac:dyDescent="0.35">
      <c r="A10" s="22"/>
      <c r="B10" s="19"/>
      <c r="C10" s="19"/>
      <c r="D10" s="20"/>
      <c r="E10" s="20"/>
      <c r="F10" s="20"/>
      <c r="G10" s="20"/>
      <c r="H10" s="20"/>
      <c r="I10" s="19"/>
      <c r="J10" s="19"/>
      <c r="K10" s="19"/>
      <c r="L10" s="19"/>
      <c r="M10" s="19"/>
      <c r="N10" s="10" t="s">
        <v>15</v>
      </c>
      <c r="O10" s="10" t="s">
        <v>225</v>
      </c>
      <c r="P10" s="10" t="s">
        <v>16</v>
      </c>
      <c r="Q10" s="10" t="s">
        <v>17</v>
      </c>
      <c r="R10" s="4" t="s">
        <v>18</v>
      </c>
      <c r="S10" s="19"/>
      <c r="T10" s="9" t="s">
        <v>289</v>
      </c>
      <c r="U10" s="9" t="s">
        <v>290</v>
      </c>
      <c r="V10" s="9" t="s">
        <v>291</v>
      </c>
      <c r="W10" s="19"/>
      <c r="X10" s="19"/>
      <c r="Y10" s="19"/>
    </row>
    <row r="11" spans="1:45" ht="15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 t="s">
        <v>292</v>
      </c>
      <c r="U11" s="6" t="s">
        <v>293</v>
      </c>
      <c r="V11" s="6" t="s">
        <v>294</v>
      </c>
      <c r="W11" s="6">
        <v>21</v>
      </c>
      <c r="X11" s="6">
        <v>22</v>
      </c>
      <c r="Y11" s="6">
        <v>23</v>
      </c>
    </row>
    <row r="12" spans="1:45" s="5" customFormat="1" x14ac:dyDescent="0.35">
      <c r="A12" s="7">
        <f>ROW()-ROW($A$11)</f>
        <v>1</v>
      </c>
      <c r="B12" s="11" t="s">
        <v>22</v>
      </c>
      <c r="C12" s="11" t="s">
        <v>70</v>
      </c>
      <c r="D12" s="11" t="s">
        <v>380</v>
      </c>
      <c r="E12" s="11" t="s">
        <v>125</v>
      </c>
      <c r="F12" s="11" t="s">
        <v>226</v>
      </c>
      <c r="G12" s="11" t="s">
        <v>295</v>
      </c>
      <c r="H12" s="11" t="s">
        <v>174</v>
      </c>
      <c r="I12" s="11" t="s">
        <v>296</v>
      </c>
      <c r="J12" s="12">
        <v>31</v>
      </c>
      <c r="K12" s="7"/>
      <c r="L12" s="7">
        <v>13504</v>
      </c>
      <c r="M12" s="7">
        <v>5787</v>
      </c>
      <c r="N12" s="7">
        <v>13504</v>
      </c>
      <c r="O12" s="7">
        <v>5787</v>
      </c>
      <c r="P12" s="7">
        <v>2509</v>
      </c>
      <c r="Q12" s="7"/>
      <c r="R12" s="13">
        <v>0</v>
      </c>
      <c r="S12" s="7">
        <v>21800</v>
      </c>
      <c r="T12" s="7">
        <v>1800</v>
      </c>
      <c r="U12" s="7">
        <v>0</v>
      </c>
      <c r="V12" s="7">
        <v>0</v>
      </c>
      <c r="W12" s="7">
        <v>20000</v>
      </c>
      <c r="X12" s="7"/>
      <c r="Y12" s="7"/>
    </row>
    <row r="13" spans="1:45" s="5" customFormat="1" x14ac:dyDescent="0.35">
      <c r="A13" s="7">
        <f t="shared" ref="A13:A73" si="0">ROW()-ROW($A$11)</f>
        <v>2</v>
      </c>
      <c r="B13" s="11" t="s">
        <v>23</v>
      </c>
      <c r="C13" s="11" t="s">
        <v>71</v>
      </c>
      <c r="D13" s="11" t="s">
        <v>381</v>
      </c>
      <c r="E13" s="11" t="s">
        <v>126</v>
      </c>
      <c r="F13" s="11" t="s">
        <v>227</v>
      </c>
      <c r="G13" s="11" t="s">
        <v>298</v>
      </c>
      <c r="H13" s="11" t="s">
        <v>175</v>
      </c>
      <c r="I13" s="11" t="s">
        <v>297</v>
      </c>
      <c r="J13" s="12">
        <v>27</v>
      </c>
      <c r="K13" s="7"/>
      <c r="L13" s="7">
        <v>11136</v>
      </c>
      <c r="M13" s="7">
        <v>4772</v>
      </c>
      <c r="N13" s="7">
        <v>9699</v>
      </c>
      <c r="O13" s="7">
        <v>4156</v>
      </c>
      <c r="P13" s="7">
        <v>0</v>
      </c>
      <c r="Q13" s="7"/>
      <c r="R13" s="13">
        <v>0</v>
      </c>
      <c r="S13" s="7">
        <v>13855</v>
      </c>
      <c r="T13" s="7">
        <v>1164</v>
      </c>
      <c r="U13" s="7">
        <v>104</v>
      </c>
      <c r="V13" s="7">
        <v>1313.5</v>
      </c>
      <c r="W13" s="12">
        <v>11273.5</v>
      </c>
      <c r="X13" s="7"/>
      <c r="Y13" s="7"/>
    </row>
    <row r="14" spans="1:45" s="5" customFormat="1" x14ac:dyDescent="0.35">
      <c r="A14" s="7">
        <f t="shared" si="0"/>
        <v>3</v>
      </c>
      <c r="B14" s="11" t="s">
        <v>24</v>
      </c>
      <c r="C14" s="11" t="s">
        <v>72</v>
      </c>
      <c r="D14" s="11" t="s">
        <v>382</v>
      </c>
      <c r="E14" s="11" t="s">
        <v>127</v>
      </c>
      <c r="F14" s="11" t="s">
        <v>228</v>
      </c>
      <c r="G14" s="11" t="s">
        <v>299</v>
      </c>
      <c r="H14" s="11" t="s">
        <v>176</v>
      </c>
      <c r="I14" s="11" t="s">
        <v>300</v>
      </c>
      <c r="J14" s="12">
        <v>18.5</v>
      </c>
      <c r="K14" s="7"/>
      <c r="L14" s="7">
        <v>13504</v>
      </c>
      <c r="M14" s="7">
        <v>5787</v>
      </c>
      <c r="N14" s="7">
        <v>8059</v>
      </c>
      <c r="O14" s="7">
        <v>3454</v>
      </c>
      <c r="P14" s="7">
        <v>0</v>
      </c>
      <c r="Q14" s="7"/>
      <c r="R14" s="13">
        <v>0</v>
      </c>
      <c r="S14" s="7">
        <v>11513</v>
      </c>
      <c r="T14" s="7">
        <v>967</v>
      </c>
      <c r="U14" s="7">
        <v>87</v>
      </c>
      <c r="V14" s="7">
        <v>0</v>
      </c>
      <c r="W14" s="12">
        <v>12154</v>
      </c>
      <c r="X14" s="7"/>
      <c r="Y14" s="7"/>
    </row>
    <row r="15" spans="1:45" s="5" customFormat="1" x14ac:dyDescent="0.35">
      <c r="A15" s="7">
        <f t="shared" si="0"/>
        <v>4</v>
      </c>
      <c r="B15" s="11" t="s">
        <v>25</v>
      </c>
      <c r="C15" s="11" t="s">
        <v>73</v>
      </c>
      <c r="D15" s="11" t="s">
        <v>383</v>
      </c>
      <c r="E15" s="11" t="s">
        <v>128</v>
      </c>
      <c r="F15" s="11" t="s">
        <v>229</v>
      </c>
      <c r="G15" s="11" t="s">
        <v>301</v>
      </c>
      <c r="H15" s="11" t="s">
        <v>177</v>
      </c>
      <c r="I15" s="11" t="s">
        <v>300</v>
      </c>
      <c r="J15" s="12">
        <v>22.5</v>
      </c>
      <c r="K15" s="7"/>
      <c r="L15" s="7">
        <v>13504</v>
      </c>
      <c r="M15" s="7">
        <v>5787</v>
      </c>
      <c r="N15" s="7">
        <v>9801</v>
      </c>
      <c r="O15" s="7">
        <v>4200</v>
      </c>
      <c r="P15" s="7">
        <v>0</v>
      </c>
      <c r="Q15" s="7"/>
      <c r="R15" s="13">
        <v>0</v>
      </c>
      <c r="S15" s="7">
        <v>14001</v>
      </c>
      <c r="T15" s="7">
        <v>1176</v>
      </c>
      <c r="U15" s="7">
        <v>106</v>
      </c>
      <c r="V15" s="7">
        <v>1313.5</v>
      </c>
      <c r="W15" s="12">
        <v>11406.5</v>
      </c>
      <c r="X15" s="7"/>
      <c r="Y15" s="7"/>
    </row>
    <row r="16" spans="1:45" s="5" customFormat="1" x14ac:dyDescent="0.35">
      <c r="A16" s="7">
        <f t="shared" si="0"/>
        <v>5</v>
      </c>
      <c r="B16" s="11" t="s">
        <v>26</v>
      </c>
      <c r="C16" s="11" t="s">
        <v>74</v>
      </c>
      <c r="D16" s="11" t="s">
        <v>384</v>
      </c>
      <c r="E16" s="11" t="s">
        <v>129</v>
      </c>
      <c r="F16" s="11" t="s">
        <v>230</v>
      </c>
      <c r="G16" s="11" t="s">
        <v>302</v>
      </c>
      <c r="H16" s="11" t="s">
        <v>178</v>
      </c>
      <c r="I16" s="11" t="s">
        <v>300</v>
      </c>
      <c r="J16" s="12">
        <v>22.5</v>
      </c>
      <c r="K16" s="7"/>
      <c r="L16" s="7">
        <v>13504</v>
      </c>
      <c r="M16" s="7">
        <v>5787</v>
      </c>
      <c r="N16" s="7">
        <v>9801</v>
      </c>
      <c r="O16" s="7">
        <v>4200</v>
      </c>
      <c r="P16" s="7">
        <v>0</v>
      </c>
      <c r="Q16" s="7"/>
      <c r="R16" s="13">
        <v>0</v>
      </c>
      <c r="S16" s="7">
        <v>14001</v>
      </c>
      <c r="T16" s="7">
        <v>1176</v>
      </c>
      <c r="U16" s="7">
        <v>106</v>
      </c>
      <c r="V16" s="7">
        <v>1313.5</v>
      </c>
      <c r="W16" s="12">
        <v>11406.5</v>
      </c>
      <c r="X16" s="7"/>
      <c r="Y16" s="7"/>
    </row>
    <row r="17" spans="1:25" s="5" customFormat="1" x14ac:dyDescent="0.35">
      <c r="A17" s="7">
        <f t="shared" si="0"/>
        <v>6</v>
      </c>
      <c r="B17" s="11" t="s">
        <v>442</v>
      </c>
      <c r="C17" s="11" t="s">
        <v>441</v>
      </c>
      <c r="D17" s="11" t="s">
        <v>456</v>
      </c>
      <c r="E17" s="11" t="s">
        <v>450</v>
      </c>
      <c r="F17" s="11" t="s">
        <v>451</v>
      </c>
      <c r="G17" s="11" t="s">
        <v>461</v>
      </c>
      <c r="H17" s="11" t="s">
        <v>462</v>
      </c>
      <c r="I17" s="11" t="s">
        <v>300</v>
      </c>
      <c r="J17" s="12">
        <v>22.5</v>
      </c>
      <c r="K17" s="7"/>
      <c r="L17" s="7">
        <v>13504</v>
      </c>
      <c r="M17" s="7">
        <v>5787</v>
      </c>
      <c r="N17" s="7">
        <v>9801</v>
      </c>
      <c r="O17" s="7">
        <v>4200</v>
      </c>
      <c r="P17" s="7">
        <v>0</v>
      </c>
      <c r="Q17" s="7"/>
      <c r="R17" s="13">
        <v>0</v>
      </c>
      <c r="S17" s="7">
        <v>14001</v>
      </c>
      <c r="T17" s="7">
        <v>1176</v>
      </c>
      <c r="U17" s="7">
        <v>106</v>
      </c>
      <c r="V17" s="7">
        <v>0</v>
      </c>
      <c r="W17" s="7">
        <v>12720</v>
      </c>
      <c r="X17" s="7"/>
      <c r="Y17" s="7"/>
    </row>
    <row r="18" spans="1:25" s="5" customFormat="1" x14ac:dyDescent="0.35">
      <c r="A18" s="7">
        <f t="shared" si="0"/>
        <v>7</v>
      </c>
      <c r="B18" s="11" t="s">
        <v>27</v>
      </c>
      <c r="C18" s="11" t="s">
        <v>75</v>
      </c>
      <c r="D18" s="11" t="s">
        <v>385</v>
      </c>
      <c r="E18" s="11" t="s">
        <v>130</v>
      </c>
      <c r="F18" s="11" t="s">
        <v>231</v>
      </c>
      <c r="G18" s="11" t="s">
        <v>303</v>
      </c>
      <c r="H18" s="11" t="s">
        <v>179</v>
      </c>
      <c r="I18" s="11" t="s">
        <v>297</v>
      </c>
      <c r="J18" s="12">
        <v>20.5</v>
      </c>
      <c r="K18" s="7"/>
      <c r="L18" s="7">
        <v>14683</v>
      </c>
      <c r="M18" s="7">
        <v>6293</v>
      </c>
      <c r="N18" s="7">
        <v>9710</v>
      </c>
      <c r="O18" s="7">
        <v>4162</v>
      </c>
      <c r="P18" s="7">
        <v>0</v>
      </c>
      <c r="Q18" s="7"/>
      <c r="R18" s="13">
        <v>450</v>
      </c>
      <c r="S18" s="7">
        <v>14322</v>
      </c>
      <c r="T18" s="7">
        <v>1165</v>
      </c>
      <c r="U18" s="7">
        <v>105</v>
      </c>
      <c r="V18" s="7">
        <v>1313.5</v>
      </c>
      <c r="W18" s="12">
        <v>11737.5</v>
      </c>
      <c r="X18" s="7"/>
      <c r="Y18" s="7"/>
    </row>
    <row r="19" spans="1:25" s="5" customFormat="1" x14ac:dyDescent="0.35">
      <c r="A19" s="7">
        <f t="shared" si="0"/>
        <v>8</v>
      </c>
      <c r="B19" s="11" t="s">
        <v>28</v>
      </c>
      <c r="C19" s="11" t="s">
        <v>76</v>
      </c>
      <c r="D19" s="11" t="s">
        <v>386</v>
      </c>
      <c r="E19" s="11" t="s">
        <v>131</v>
      </c>
      <c r="F19" s="11" t="s">
        <v>232</v>
      </c>
      <c r="G19" s="11" t="s">
        <v>304</v>
      </c>
      <c r="H19" s="11" t="s">
        <v>180</v>
      </c>
      <c r="I19" s="11" t="s">
        <v>297</v>
      </c>
      <c r="J19" s="12">
        <v>23</v>
      </c>
      <c r="K19" s="7"/>
      <c r="L19" s="7">
        <v>14683</v>
      </c>
      <c r="M19" s="7">
        <v>6293</v>
      </c>
      <c r="N19" s="7">
        <v>10894</v>
      </c>
      <c r="O19" s="7">
        <v>4669</v>
      </c>
      <c r="P19" s="7">
        <v>0</v>
      </c>
      <c r="Q19" s="7"/>
      <c r="R19" s="13">
        <v>0</v>
      </c>
      <c r="S19" s="7">
        <v>15563</v>
      </c>
      <c r="T19" s="7">
        <v>1307</v>
      </c>
      <c r="U19" s="7">
        <v>117</v>
      </c>
      <c r="V19" s="7">
        <v>0</v>
      </c>
      <c r="W19" s="7">
        <v>14139</v>
      </c>
      <c r="X19" s="7"/>
      <c r="Y19" s="7"/>
    </row>
    <row r="20" spans="1:25" s="5" customFormat="1" x14ac:dyDescent="0.35">
      <c r="A20" s="7">
        <f t="shared" si="0"/>
        <v>9</v>
      </c>
      <c r="B20" s="11" t="s">
        <v>29</v>
      </c>
      <c r="C20" s="11" t="s">
        <v>77</v>
      </c>
      <c r="D20" s="11" t="s">
        <v>387</v>
      </c>
      <c r="E20" s="11" t="s">
        <v>132</v>
      </c>
      <c r="F20" s="11" t="s">
        <v>233</v>
      </c>
      <c r="G20" s="11" t="s">
        <v>305</v>
      </c>
      <c r="H20" s="11" t="s">
        <v>181</v>
      </c>
      <c r="I20" s="11" t="s">
        <v>300</v>
      </c>
      <c r="J20" s="12">
        <v>22.5</v>
      </c>
      <c r="K20" s="7"/>
      <c r="L20" s="7">
        <v>13504</v>
      </c>
      <c r="M20" s="7">
        <v>5787</v>
      </c>
      <c r="N20" s="7">
        <v>9801</v>
      </c>
      <c r="O20" s="7">
        <v>4200</v>
      </c>
      <c r="P20" s="7">
        <v>0</v>
      </c>
      <c r="Q20" s="7"/>
      <c r="R20" s="13">
        <v>0</v>
      </c>
      <c r="S20" s="7">
        <v>14001</v>
      </c>
      <c r="T20" s="7">
        <v>1176</v>
      </c>
      <c r="U20" s="7">
        <v>106</v>
      </c>
      <c r="V20" s="7">
        <v>0</v>
      </c>
      <c r="W20" s="7">
        <v>12720</v>
      </c>
      <c r="X20" s="7"/>
      <c r="Y20" s="7"/>
    </row>
    <row r="21" spans="1:25" s="5" customFormat="1" x14ac:dyDescent="0.35">
      <c r="A21" s="7">
        <f t="shared" si="0"/>
        <v>10</v>
      </c>
      <c r="B21" s="11" t="s">
        <v>30</v>
      </c>
      <c r="C21" s="11" t="s">
        <v>78</v>
      </c>
      <c r="D21" s="11" t="s">
        <v>388</v>
      </c>
      <c r="E21" s="11" t="s">
        <v>133</v>
      </c>
      <c r="F21" s="11" t="s">
        <v>234</v>
      </c>
      <c r="G21" s="11" t="s">
        <v>306</v>
      </c>
      <c r="H21" s="11" t="s">
        <v>182</v>
      </c>
      <c r="I21" s="11" t="s">
        <v>300</v>
      </c>
      <c r="J21" s="12">
        <v>22.5</v>
      </c>
      <c r="K21" s="7"/>
      <c r="L21" s="7">
        <v>13504</v>
      </c>
      <c r="M21" s="7">
        <v>5787</v>
      </c>
      <c r="N21" s="7">
        <v>9801</v>
      </c>
      <c r="O21" s="7">
        <v>4200</v>
      </c>
      <c r="P21" s="7">
        <v>0</v>
      </c>
      <c r="Q21" s="7"/>
      <c r="R21" s="13">
        <v>0</v>
      </c>
      <c r="S21" s="7">
        <v>14001</v>
      </c>
      <c r="T21" s="7">
        <v>1176</v>
      </c>
      <c r="U21" s="7">
        <v>106</v>
      </c>
      <c r="V21" s="7">
        <v>0</v>
      </c>
      <c r="W21" s="7">
        <v>12720</v>
      </c>
      <c r="X21" s="7"/>
      <c r="Y21" s="7"/>
    </row>
    <row r="22" spans="1:25" s="5" customFormat="1" x14ac:dyDescent="0.35">
      <c r="A22" s="7">
        <f t="shared" si="0"/>
        <v>11</v>
      </c>
      <c r="B22" s="11" t="s">
        <v>31</v>
      </c>
      <c r="C22" s="11" t="s">
        <v>79</v>
      </c>
      <c r="D22" s="11" t="s">
        <v>390</v>
      </c>
      <c r="E22" s="11" t="s">
        <v>134</v>
      </c>
      <c r="F22" s="11" t="s">
        <v>235</v>
      </c>
      <c r="G22" s="11" t="s">
        <v>307</v>
      </c>
      <c r="H22" s="11" t="s">
        <v>183</v>
      </c>
      <c r="I22" s="11" t="s">
        <v>296</v>
      </c>
      <c r="J22" s="12">
        <v>31</v>
      </c>
      <c r="K22" s="7"/>
      <c r="L22" s="7">
        <v>13504</v>
      </c>
      <c r="M22" s="7">
        <v>5787</v>
      </c>
      <c r="N22" s="7">
        <v>13504</v>
      </c>
      <c r="O22" s="7">
        <v>5787</v>
      </c>
      <c r="P22" s="7">
        <v>544</v>
      </c>
      <c r="Q22" s="7"/>
      <c r="R22" s="13">
        <v>0</v>
      </c>
      <c r="S22" s="7">
        <v>19835</v>
      </c>
      <c r="T22" s="7">
        <v>1686</v>
      </c>
      <c r="U22" s="7">
        <v>149</v>
      </c>
      <c r="V22" s="7">
        <v>0</v>
      </c>
      <c r="W22" s="7">
        <v>18000</v>
      </c>
      <c r="X22" s="7"/>
      <c r="Y22" s="7"/>
    </row>
    <row r="23" spans="1:25" s="5" customFormat="1" x14ac:dyDescent="0.35">
      <c r="A23" s="7">
        <f t="shared" si="0"/>
        <v>12</v>
      </c>
      <c r="B23" s="11" t="s">
        <v>32</v>
      </c>
      <c r="C23" s="11" t="s">
        <v>80</v>
      </c>
      <c r="D23" s="11" t="s">
        <v>391</v>
      </c>
      <c r="E23" s="11" t="s">
        <v>135</v>
      </c>
      <c r="F23" s="11" t="s">
        <v>236</v>
      </c>
      <c r="G23" s="11" t="s">
        <v>440</v>
      </c>
      <c r="H23" s="11" t="s">
        <v>184</v>
      </c>
      <c r="I23" s="11" t="s">
        <v>297</v>
      </c>
      <c r="J23" s="12">
        <v>26</v>
      </c>
      <c r="K23" s="7"/>
      <c r="L23" s="7">
        <v>13504</v>
      </c>
      <c r="M23" s="7">
        <v>5787</v>
      </c>
      <c r="N23" s="7">
        <v>11326</v>
      </c>
      <c r="O23" s="7">
        <v>4854</v>
      </c>
      <c r="P23" s="7">
        <v>0</v>
      </c>
      <c r="Q23" s="7"/>
      <c r="R23" s="13">
        <v>0</v>
      </c>
      <c r="S23" s="7">
        <v>16180</v>
      </c>
      <c r="T23" s="7">
        <v>1359</v>
      </c>
      <c r="U23" s="7">
        <v>122</v>
      </c>
      <c r="V23" s="7">
        <v>0</v>
      </c>
      <c r="W23" s="7">
        <v>14699</v>
      </c>
      <c r="X23" s="7"/>
      <c r="Y23" s="7"/>
    </row>
    <row r="24" spans="1:25" s="5" customFormat="1" x14ac:dyDescent="0.35">
      <c r="A24" s="7">
        <f t="shared" si="0"/>
        <v>13</v>
      </c>
      <c r="B24" s="11" t="s">
        <v>33</v>
      </c>
      <c r="C24" s="11" t="s">
        <v>81</v>
      </c>
      <c r="D24" s="11" t="s">
        <v>392</v>
      </c>
      <c r="E24" s="11" t="s">
        <v>136</v>
      </c>
      <c r="F24" s="11" t="s">
        <v>237</v>
      </c>
      <c r="G24" s="11" t="s">
        <v>308</v>
      </c>
      <c r="H24" s="11" t="s">
        <v>185</v>
      </c>
      <c r="I24" s="11" t="s">
        <v>300</v>
      </c>
      <c r="J24" s="12">
        <v>30.5</v>
      </c>
      <c r="K24" s="7"/>
      <c r="L24" s="7">
        <v>13504</v>
      </c>
      <c r="M24" s="7">
        <v>5787</v>
      </c>
      <c r="N24" s="7">
        <v>13286</v>
      </c>
      <c r="O24" s="7">
        <v>5694</v>
      </c>
      <c r="P24" s="7">
        <v>0</v>
      </c>
      <c r="Q24" s="7"/>
      <c r="R24" s="13">
        <v>0</v>
      </c>
      <c r="S24" s="7">
        <v>18980</v>
      </c>
      <c r="T24" s="7">
        <v>1594</v>
      </c>
      <c r="U24" s="7">
        <v>143</v>
      </c>
      <c r="V24" s="7">
        <v>667</v>
      </c>
      <c r="W24" s="7">
        <v>16576</v>
      </c>
      <c r="X24" s="7"/>
      <c r="Y24" s="7"/>
    </row>
    <row r="25" spans="1:25" s="5" customFormat="1" x14ac:dyDescent="0.35">
      <c r="A25" s="7">
        <f t="shared" si="0"/>
        <v>14</v>
      </c>
      <c r="B25" s="11" t="s">
        <v>34</v>
      </c>
      <c r="C25" s="11" t="s">
        <v>82</v>
      </c>
      <c r="D25" s="11" t="s">
        <v>393</v>
      </c>
      <c r="E25" s="11" t="s">
        <v>137</v>
      </c>
      <c r="F25" s="11" t="s">
        <v>238</v>
      </c>
      <c r="G25" s="11" t="s">
        <v>309</v>
      </c>
      <c r="H25" s="11" t="s">
        <v>186</v>
      </c>
      <c r="I25" s="11" t="s">
        <v>300</v>
      </c>
      <c r="J25" s="12">
        <v>29.5</v>
      </c>
      <c r="K25" s="7"/>
      <c r="L25" s="7">
        <v>13504</v>
      </c>
      <c r="M25" s="7">
        <v>5787</v>
      </c>
      <c r="N25" s="7">
        <v>12851</v>
      </c>
      <c r="O25" s="7">
        <v>5507</v>
      </c>
      <c r="P25" s="7">
        <v>0</v>
      </c>
      <c r="Q25" s="7"/>
      <c r="R25" s="13">
        <v>0</v>
      </c>
      <c r="S25" s="7">
        <v>18358</v>
      </c>
      <c r="T25" s="7">
        <v>1542</v>
      </c>
      <c r="U25" s="7">
        <v>138</v>
      </c>
      <c r="V25" s="7">
        <v>0</v>
      </c>
      <c r="W25" s="7">
        <v>16960</v>
      </c>
      <c r="X25" s="7"/>
      <c r="Y25" s="7"/>
    </row>
    <row r="26" spans="1:25" s="5" customFormat="1" x14ac:dyDescent="0.35">
      <c r="A26" s="7">
        <f t="shared" si="0"/>
        <v>15</v>
      </c>
      <c r="B26" s="11" t="s">
        <v>35</v>
      </c>
      <c r="C26" s="11" t="s">
        <v>83</v>
      </c>
      <c r="D26" s="11" t="s">
        <v>394</v>
      </c>
      <c r="E26" s="11" t="s">
        <v>138</v>
      </c>
      <c r="F26" s="11" t="s">
        <v>239</v>
      </c>
      <c r="G26" s="11" t="s">
        <v>310</v>
      </c>
      <c r="H26" s="11" t="s">
        <v>187</v>
      </c>
      <c r="I26" s="11" t="s">
        <v>300</v>
      </c>
      <c r="J26" s="12">
        <v>28.5</v>
      </c>
      <c r="K26" s="7"/>
      <c r="L26" s="7">
        <v>13504</v>
      </c>
      <c r="M26" s="7">
        <v>5787</v>
      </c>
      <c r="N26" s="7">
        <v>12415</v>
      </c>
      <c r="O26" s="7">
        <v>5320</v>
      </c>
      <c r="P26" s="7">
        <v>0</v>
      </c>
      <c r="Q26" s="7"/>
      <c r="R26" s="13">
        <v>0</v>
      </c>
      <c r="S26" s="7">
        <v>17735</v>
      </c>
      <c r="T26" s="7">
        <v>1490</v>
      </c>
      <c r="U26" s="7">
        <v>134</v>
      </c>
      <c r="V26" s="7">
        <v>1000</v>
      </c>
      <c r="W26" s="7">
        <v>15111</v>
      </c>
      <c r="X26" s="7"/>
      <c r="Y26" s="7"/>
    </row>
    <row r="27" spans="1:25" s="5" customFormat="1" x14ac:dyDescent="0.35">
      <c r="A27" s="7">
        <f t="shared" si="0"/>
        <v>16</v>
      </c>
      <c r="B27" s="11" t="s">
        <v>36</v>
      </c>
      <c r="C27" s="11" t="s">
        <v>84</v>
      </c>
      <c r="D27" s="11" t="s">
        <v>395</v>
      </c>
      <c r="E27" s="11" t="s">
        <v>139</v>
      </c>
      <c r="F27" s="11" t="s">
        <v>240</v>
      </c>
      <c r="G27" s="11" t="s">
        <v>311</v>
      </c>
      <c r="H27" s="11" t="s">
        <v>188</v>
      </c>
      <c r="I27" s="11" t="s">
        <v>300</v>
      </c>
      <c r="J27" s="12">
        <v>30.5</v>
      </c>
      <c r="K27" s="7"/>
      <c r="L27" s="7">
        <v>13504</v>
      </c>
      <c r="M27" s="7">
        <v>5787</v>
      </c>
      <c r="N27" s="7">
        <v>13286</v>
      </c>
      <c r="O27" s="7">
        <v>5694</v>
      </c>
      <c r="P27" s="7">
        <v>0</v>
      </c>
      <c r="Q27" s="7"/>
      <c r="R27" s="13">
        <v>0</v>
      </c>
      <c r="S27" s="7">
        <v>18980</v>
      </c>
      <c r="T27" s="7">
        <v>1594</v>
      </c>
      <c r="U27" s="7">
        <v>143</v>
      </c>
      <c r="V27" s="7">
        <v>0</v>
      </c>
      <c r="W27" s="7">
        <v>17243</v>
      </c>
      <c r="X27" s="7"/>
      <c r="Y27" s="7"/>
    </row>
    <row r="28" spans="1:25" s="5" customFormat="1" x14ac:dyDescent="0.35">
      <c r="A28" s="7">
        <f t="shared" si="0"/>
        <v>17</v>
      </c>
      <c r="B28" s="11" t="s">
        <v>37</v>
      </c>
      <c r="C28" s="11" t="s">
        <v>85</v>
      </c>
      <c r="D28" s="11" t="s">
        <v>396</v>
      </c>
      <c r="E28" s="11" t="s">
        <v>140</v>
      </c>
      <c r="F28" s="11" t="s">
        <v>241</v>
      </c>
      <c r="G28" s="11" t="s">
        <v>312</v>
      </c>
      <c r="H28" s="11" t="s">
        <v>189</v>
      </c>
      <c r="I28" s="11" t="s">
        <v>300</v>
      </c>
      <c r="J28" s="12">
        <v>30.5</v>
      </c>
      <c r="K28" s="7"/>
      <c r="L28" s="7">
        <v>13504</v>
      </c>
      <c r="M28" s="7">
        <v>5787</v>
      </c>
      <c r="N28" s="7">
        <v>13286</v>
      </c>
      <c r="O28" s="7">
        <v>5694</v>
      </c>
      <c r="P28" s="7">
        <v>0</v>
      </c>
      <c r="Q28" s="7"/>
      <c r="R28" s="13">
        <v>0</v>
      </c>
      <c r="S28" s="7">
        <v>18980</v>
      </c>
      <c r="T28" s="7">
        <v>1594</v>
      </c>
      <c r="U28" s="7">
        <v>143</v>
      </c>
      <c r="V28" s="7">
        <v>0</v>
      </c>
      <c r="W28" s="7">
        <v>17243</v>
      </c>
      <c r="X28" s="7"/>
      <c r="Y28" s="7"/>
    </row>
    <row r="29" spans="1:25" s="5" customFormat="1" x14ac:dyDescent="0.35">
      <c r="A29" s="7">
        <f t="shared" si="0"/>
        <v>18</v>
      </c>
      <c r="B29" s="11" t="s">
        <v>38</v>
      </c>
      <c r="C29" s="11" t="s">
        <v>86</v>
      </c>
      <c r="D29" s="11" t="s">
        <v>397</v>
      </c>
      <c r="E29" s="11" t="s">
        <v>141</v>
      </c>
      <c r="F29" s="11" t="s">
        <v>242</v>
      </c>
      <c r="G29" s="11" t="s">
        <v>313</v>
      </c>
      <c r="H29" s="11" t="s">
        <v>190</v>
      </c>
      <c r="I29" s="11" t="s">
        <v>297</v>
      </c>
      <c r="J29" s="12">
        <v>31</v>
      </c>
      <c r="K29" s="7"/>
      <c r="L29" s="7">
        <v>11136</v>
      </c>
      <c r="M29" s="7">
        <v>4772</v>
      </c>
      <c r="N29" s="7">
        <v>11136</v>
      </c>
      <c r="O29" s="7">
        <v>4772</v>
      </c>
      <c r="P29" s="7">
        <v>0</v>
      </c>
      <c r="Q29" s="7"/>
      <c r="R29" s="13">
        <v>0</v>
      </c>
      <c r="S29" s="7">
        <v>15908</v>
      </c>
      <c r="T29" s="7">
        <v>1336</v>
      </c>
      <c r="U29" s="7">
        <v>120</v>
      </c>
      <c r="V29" s="7">
        <v>1217</v>
      </c>
      <c r="W29" s="7">
        <v>13235</v>
      </c>
      <c r="X29" s="7"/>
      <c r="Y29" s="7"/>
    </row>
    <row r="30" spans="1:25" s="5" customFormat="1" x14ac:dyDescent="0.35">
      <c r="A30" s="7">
        <f t="shared" si="0"/>
        <v>19</v>
      </c>
      <c r="B30" s="11" t="s">
        <v>39</v>
      </c>
      <c r="C30" s="11" t="s">
        <v>87</v>
      </c>
      <c r="D30" s="11" t="s">
        <v>398</v>
      </c>
      <c r="E30" s="11" t="s">
        <v>142</v>
      </c>
      <c r="F30" s="11" t="s">
        <v>243</v>
      </c>
      <c r="G30" s="11" t="s">
        <v>314</v>
      </c>
      <c r="H30" s="11" t="s">
        <v>191</v>
      </c>
      <c r="I30" s="11" t="s">
        <v>297</v>
      </c>
      <c r="J30" s="12">
        <v>31</v>
      </c>
      <c r="K30" s="7"/>
      <c r="L30" s="7">
        <v>11136</v>
      </c>
      <c r="M30" s="7">
        <v>4772</v>
      </c>
      <c r="N30" s="7">
        <v>11136</v>
      </c>
      <c r="O30" s="7">
        <v>4772</v>
      </c>
      <c r="P30" s="7">
        <v>0</v>
      </c>
      <c r="Q30" s="7"/>
      <c r="R30" s="13">
        <v>0</v>
      </c>
      <c r="S30" s="7">
        <v>15908</v>
      </c>
      <c r="T30" s="7">
        <v>1336</v>
      </c>
      <c r="U30" s="7">
        <v>120</v>
      </c>
      <c r="V30" s="7">
        <v>0</v>
      </c>
      <c r="W30" s="7">
        <v>14452</v>
      </c>
      <c r="X30" s="7"/>
      <c r="Y30" s="7"/>
    </row>
    <row r="31" spans="1:25" s="5" customFormat="1" x14ac:dyDescent="0.35">
      <c r="A31" s="7">
        <f t="shared" si="0"/>
        <v>20</v>
      </c>
      <c r="B31" s="11" t="s">
        <v>40</v>
      </c>
      <c r="C31" s="11" t="s">
        <v>88</v>
      </c>
      <c r="D31" s="11" t="s">
        <v>399</v>
      </c>
      <c r="E31" s="11" t="s">
        <v>143</v>
      </c>
      <c r="F31" s="11" t="s">
        <v>244</v>
      </c>
      <c r="G31" s="11" t="s">
        <v>315</v>
      </c>
      <c r="H31" s="11" t="s">
        <v>192</v>
      </c>
      <c r="I31" s="11" t="s">
        <v>297</v>
      </c>
      <c r="J31" s="12">
        <v>25</v>
      </c>
      <c r="K31" s="7"/>
      <c r="L31" s="7">
        <v>11136</v>
      </c>
      <c r="M31" s="7">
        <v>4772</v>
      </c>
      <c r="N31" s="7">
        <v>8981</v>
      </c>
      <c r="O31" s="7">
        <v>3848</v>
      </c>
      <c r="P31" s="7">
        <v>0</v>
      </c>
      <c r="Q31" s="7"/>
      <c r="R31" s="13">
        <v>0</v>
      </c>
      <c r="S31" s="7">
        <v>12829</v>
      </c>
      <c r="T31" s="7">
        <v>1078</v>
      </c>
      <c r="U31" s="7">
        <v>97</v>
      </c>
      <c r="V31" s="7">
        <v>1100</v>
      </c>
      <c r="W31" s="7">
        <v>10554</v>
      </c>
      <c r="X31" s="7"/>
      <c r="Y31" s="7"/>
    </row>
    <row r="32" spans="1:25" s="5" customFormat="1" x14ac:dyDescent="0.35">
      <c r="A32" s="7">
        <f t="shared" si="0"/>
        <v>21</v>
      </c>
      <c r="B32" s="11" t="s">
        <v>41</v>
      </c>
      <c r="C32" s="11" t="s">
        <v>89</v>
      </c>
      <c r="D32" s="11" t="s">
        <v>400</v>
      </c>
      <c r="E32" s="11" t="s">
        <v>144</v>
      </c>
      <c r="F32" s="11" t="s">
        <v>245</v>
      </c>
      <c r="G32" s="11" t="s">
        <v>316</v>
      </c>
      <c r="H32" s="11" t="s">
        <v>193</v>
      </c>
      <c r="I32" s="11" t="s">
        <v>297</v>
      </c>
      <c r="J32" s="12">
        <v>31</v>
      </c>
      <c r="K32" s="7"/>
      <c r="L32" s="7">
        <v>11136</v>
      </c>
      <c r="M32" s="7">
        <v>4772</v>
      </c>
      <c r="N32" s="7">
        <v>11136</v>
      </c>
      <c r="O32" s="7">
        <v>4772</v>
      </c>
      <c r="P32" s="7">
        <v>0</v>
      </c>
      <c r="Q32" s="7"/>
      <c r="R32" s="13">
        <v>0</v>
      </c>
      <c r="S32" s="7">
        <v>15908</v>
      </c>
      <c r="T32" s="7">
        <v>1336</v>
      </c>
      <c r="U32" s="7">
        <v>120</v>
      </c>
      <c r="V32" s="7">
        <v>0</v>
      </c>
      <c r="W32" s="7">
        <v>14452</v>
      </c>
      <c r="X32" s="7"/>
      <c r="Y32" s="7"/>
    </row>
    <row r="33" spans="1:25" s="5" customFormat="1" x14ac:dyDescent="0.35">
      <c r="A33" s="7">
        <f t="shared" si="0"/>
        <v>22</v>
      </c>
      <c r="B33" s="11" t="s">
        <v>42</v>
      </c>
      <c r="C33" s="11" t="s">
        <v>90</v>
      </c>
      <c r="D33" s="11" t="s">
        <v>401</v>
      </c>
      <c r="E33" s="11" t="s">
        <v>145</v>
      </c>
      <c r="F33" s="11" t="s">
        <v>246</v>
      </c>
      <c r="G33" s="11" t="s">
        <v>317</v>
      </c>
      <c r="H33" s="11" t="s">
        <v>194</v>
      </c>
      <c r="I33" s="11" t="s">
        <v>297</v>
      </c>
      <c r="J33" s="12">
        <v>29</v>
      </c>
      <c r="K33" s="7"/>
      <c r="L33" s="7">
        <v>11136</v>
      </c>
      <c r="M33" s="7">
        <v>4772</v>
      </c>
      <c r="N33" s="7">
        <v>10418</v>
      </c>
      <c r="O33" s="7">
        <v>4464</v>
      </c>
      <c r="P33" s="7">
        <v>0</v>
      </c>
      <c r="Q33" s="7"/>
      <c r="R33" s="13">
        <v>0</v>
      </c>
      <c r="S33" s="7">
        <v>14882</v>
      </c>
      <c r="T33" s="7">
        <v>1250</v>
      </c>
      <c r="U33" s="7">
        <v>112</v>
      </c>
      <c r="V33" s="7">
        <v>0</v>
      </c>
      <c r="W33" s="7">
        <v>13520</v>
      </c>
      <c r="X33" s="7"/>
      <c r="Y33" s="7"/>
    </row>
    <row r="34" spans="1:25" s="5" customFormat="1" x14ac:dyDescent="0.35">
      <c r="A34" s="7">
        <f t="shared" si="0"/>
        <v>23</v>
      </c>
      <c r="B34" s="11" t="s">
        <v>43</v>
      </c>
      <c r="C34" s="11" t="s">
        <v>91</v>
      </c>
      <c r="D34" s="11" t="s">
        <v>402</v>
      </c>
      <c r="E34" s="11" t="s">
        <v>146</v>
      </c>
      <c r="F34" s="11" t="s">
        <v>247</v>
      </c>
      <c r="G34" s="11" t="s">
        <v>318</v>
      </c>
      <c r="H34" s="11" t="s">
        <v>195</v>
      </c>
      <c r="I34" s="11" t="s">
        <v>300</v>
      </c>
      <c r="J34" s="12">
        <v>30.5</v>
      </c>
      <c r="K34" s="7"/>
      <c r="L34" s="7">
        <v>13504</v>
      </c>
      <c r="M34" s="7">
        <v>5787</v>
      </c>
      <c r="N34" s="7">
        <v>13286</v>
      </c>
      <c r="O34" s="7">
        <v>5694</v>
      </c>
      <c r="P34" s="7">
        <v>0</v>
      </c>
      <c r="Q34" s="7"/>
      <c r="R34" s="13">
        <v>450</v>
      </c>
      <c r="S34" s="7">
        <v>19430</v>
      </c>
      <c r="T34" s="7">
        <v>1594</v>
      </c>
      <c r="U34" s="7">
        <v>143</v>
      </c>
      <c r="V34" s="7">
        <v>2000</v>
      </c>
      <c r="W34" s="7">
        <v>15693</v>
      </c>
      <c r="X34" s="7"/>
      <c r="Y34" s="7"/>
    </row>
    <row r="35" spans="1:25" s="5" customFormat="1" x14ac:dyDescent="0.35">
      <c r="A35" s="7">
        <f t="shared" si="0"/>
        <v>24</v>
      </c>
      <c r="B35" s="11" t="s">
        <v>44</v>
      </c>
      <c r="C35" s="11" t="s">
        <v>92</v>
      </c>
      <c r="D35" s="11" t="s">
        <v>403</v>
      </c>
      <c r="E35" s="11" t="s">
        <v>147</v>
      </c>
      <c r="F35" s="11" t="s">
        <v>248</v>
      </c>
      <c r="G35" s="11" t="s">
        <v>319</v>
      </c>
      <c r="H35" s="11" t="s">
        <v>196</v>
      </c>
      <c r="I35" s="11" t="s">
        <v>300</v>
      </c>
      <c r="J35" s="12">
        <v>30.5</v>
      </c>
      <c r="K35" s="7"/>
      <c r="L35" s="7">
        <v>13504</v>
      </c>
      <c r="M35" s="7">
        <v>5787</v>
      </c>
      <c r="N35" s="7">
        <v>13286</v>
      </c>
      <c r="O35" s="7">
        <v>5694</v>
      </c>
      <c r="P35" s="7">
        <v>0</v>
      </c>
      <c r="Q35" s="7"/>
      <c r="R35" s="13">
        <v>0</v>
      </c>
      <c r="S35" s="7">
        <v>18980</v>
      </c>
      <c r="T35" s="7">
        <v>1594</v>
      </c>
      <c r="U35" s="7">
        <v>143</v>
      </c>
      <c r="V35" s="7">
        <v>0</v>
      </c>
      <c r="W35" s="7">
        <v>17243</v>
      </c>
      <c r="X35" s="7"/>
      <c r="Y35" s="7"/>
    </row>
    <row r="36" spans="1:25" s="5" customFormat="1" x14ac:dyDescent="0.35">
      <c r="A36" s="7">
        <f t="shared" si="0"/>
        <v>25</v>
      </c>
      <c r="B36" s="11" t="s">
        <v>45</v>
      </c>
      <c r="C36" s="11" t="s">
        <v>93</v>
      </c>
      <c r="D36" s="11" t="s">
        <v>404</v>
      </c>
      <c r="E36" s="11" t="s">
        <v>148</v>
      </c>
      <c r="F36" s="11" t="s">
        <v>249</v>
      </c>
      <c r="G36" s="11" t="s">
        <v>320</v>
      </c>
      <c r="H36" s="11" t="s">
        <v>197</v>
      </c>
      <c r="I36" s="11" t="s">
        <v>300</v>
      </c>
      <c r="J36" s="12">
        <v>30.5</v>
      </c>
      <c r="K36" s="7"/>
      <c r="L36" s="7">
        <v>13504</v>
      </c>
      <c r="M36" s="7">
        <v>5787</v>
      </c>
      <c r="N36" s="7">
        <v>13286</v>
      </c>
      <c r="O36" s="7">
        <v>5694</v>
      </c>
      <c r="P36" s="7">
        <v>0</v>
      </c>
      <c r="Q36" s="7"/>
      <c r="R36" s="13">
        <v>3050</v>
      </c>
      <c r="S36" s="7">
        <v>22030</v>
      </c>
      <c r="T36" s="7">
        <v>1594</v>
      </c>
      <c r="U36" s="7">
        <v>143</v>
      </c>
      <c r="V36" s="7">
        <v>0</v>
      </c>
      <c r="W36" s="7">
        <v>20293</v>
      </c>
      <c r="X36" s="7"/>
      <c r="Y36" s="7"/>
    </row>
    <row r="37" spans="1:25" s="5" customFormat="1" x14ac:dyDescent="0.35">
      <c r="A37" s="7">
        <f t="shared" si="0"/>
        <v>26</v>
      </c>
      <c r="B37" s="11" t="s">
        <v>46</v>
      </c>
      <c r="C37" s="11" t="s">
        <v>94</v>
      </c>
      <c r="D37" s="11" t="s">
        <v>405</v>
      </c>
      <c r="E37" s="11" t="s">
        <v>149</v>
      </c>
      <c r="F37" s="11" t="s">
        <v>250</v>
      </c>
      <c r="G37" s="11" t="s">
        <v>321</v>
      </c>
      <c r="H37" s="11" t="s">
        <v>198</v>
      </c>
      <c r="I37" s="11" t="s">
        <v>300</v>
      </c>
      <c r="J37" s="12">
        <v>26.5</v>
      </c>
      <c r="K37" s="7"/>
      <c r="L37" s="7">
        <v>13504</v>
      </c>
      <c r="M37" s="7">
        <v>5787</v>
      </c>
      <c r="N37" s="7">
        <v>11544</v>
      </c>
      <c r="O37" s="7">
        <v>4947</v>
      </c>
      <c r="P37" s="7">
        <v>0</v>
      </c>
      <c r="Q37" s="7"/>
      <c r="R37" s="13">
        <v>2210</v>
      </c>
      <c r="S37" s="7">
        <v>18701</v>
      </c>
      <c r="T37" s="7">
        <v>1385</v>
      </c>
      <c r="U37" s="7">
        <v>124</v>
      </c>
      <c r="V37" s="7">
        <v>1500</v>
      </c>
      <c r="W37" s="7">
        <v>15692</v>
      </c>
      <c r="X37" s="7"/>
      <c r="Y37" s="7"/>
    </row>
    <row r="38" spans="1:25" s="5" customFormat="1" x14ac:dyDescent="0.35">
      <c r="A38" s="7">
        <f t="shared" si="0"/>
        <v>27</v>
      </c>
      <c r="B38" s="11" t="s">
        <v>47</v>
      </c>
      <c r="C38" s="11" t="s">
        <v>95</v>
      </c>
      <c r="D38" s="11" t="s">
        <v>406</v>
      </c>
      <c r="E38" s="11" t="s">
        <v>150</v>
      </c>
      <c r="F38" s="11" t="s">
        <v>251</v>
      </c>
      <c r="G38" s="11" t="s">
        <v>322</v>
      </c>
      <c r="H38" s="11" t="s">
        <v>199</v>
      </c>
      <c r="I38" s="11" t="s">
        <v>300</v>
      </c>
      <c r="J38" s="12">
        <v>30.5</v>
      </c>
      <c r="K38" s="7"/>
      <c r="L38" s="7">
        <v>13504</v>
      </c>
      <c r="M38" s="7">
        <v>5787</v>
      </c>
      <c r="N38" s="7">
        <v>13286</v>
      </c>
      <c r="O38" s="7">
        <v>5694</v>
      </c>
      <c r="P38" s="7">
        <v>0</v>
      </c>
      <c r="Q38" s="7"/>
      <c r="R38" s="13">
        <v>0</v>
      </c>
      <c r="S38" s="7">
        <v>18980</v>
      </c>
      <c r="T38" s="7">
        <v>1594</v>
      </c>
      <c r="U38" s="7">
        <v>143</v>
      </c>
      <c r="V38" s="7">
        <v>0</v>
      </c>
      <c r="W38" s="7">
        <v>17243</v>
      </c>
      <c r="X38" s="7"/>
      <c r="Y38" s="7"/>
    </row>
    <row r="39" spans="1:25" s="5" customFormat="1" x14ac:dyDescent="0.35">
      <c r="A39" s="7">
        <f t="shared" si="0"/>
        <v>28</v>
      </c>
      <c r="B39" s="11" t="s">
        <v>48</v>
      </c>
      <c r="C39" s="11" t="s">
        <v>96</v>
      </c>
      <c r="D39" s="11" t="s">
        <v>407</v>
      </c>
      <c r="E39" s="11" t="s">
        <v>151</v>
      </c>
      <c r="F39" s="11" t="s">
        <v>252</v>
      </c>
      <c r="G39" s="11" t="s">
        <v>323</v>
      </c>
      <c r="H39" s="11" t="s">
        <v>200</v>
      </c>
      <c r="I39" s="11" t="s">
        <v>300</v>
      </c>
      <c r="J39" s="12">
        <v>30.5</v>
      </c>
      <c r="K39" s="7"/>
      <c r="L39" s="7">
        <v>13504</v>
      </c>
      <c r="M39" s="7">
        <v>5787</v>
      </c>
      <c r="N39" s="7">
        <v>13286</v>
      </c>
      <c r="O39" s="7">
        <v>5694</v>
      </c>
      <c r="P39" s="7">
        <v>0</v>
      </c>
      <c r="Q39" s="7"/>
      <c r="R39" s="13">
        <v>450</v>
      </c>
      <c r="S39" s="7">
        <v>19430</v>
      </c>
      <c r="T39" s="7">
        <v>1594</v>
      </c>
      <c r="U39" s="7">
        <v>143</v>
      </c>
      <c r="V39" s="7">
        <v>100</v>
      </c>
      <c r="W39" s="7">
        <v>17593</v>
      </c>
      <c r="X39" s="7"/>
      <c r="Y39" s="7"/>
    </row>
    <row r="40" spans="1:25" s="5" customFormat="1" x14ac:dyDescent="0.35">
      <c r="A40" s="7">
        <f t="shared" si="0"/>
        <v>29</v>
      </c>
      <c r="B40" s="11" t="s">
        <v>49</v>
      </c>
      <c r="C40" s="11" t="s">
        <v>97</v>
      </c>
      <c r="D40" s="11" t="s">
        <v>408</v>
      </c>
      <c r="E40" s="11" t="s">
        <v>152</v>
      </c>
      <c r="F40" s="11" t="s">
        <v>253</v>
      </c>
      <c r="G40" s="11" t="s">
        <v>324</v>
      </c>
      <c r="H40" s="11" t="s">
        <v>201</v>
      </c>
      <c r="I40" s="11" t="s">
        <v>300</v>
      </c>
      <c r="J40" s="12">
        <v>30.5</v>
      </c>
      <c r="K40" s="7"/>
      <c r="L40" s="7">
        <v>13504</v>
      </c>
      <c r="M40" s="7">
        <v>5787</v>
      </c>
      <c r="N40" s="7">
        <v>13286</v>
      </c>
      <c r="O40" s="7">
        <v>5694</v>
      </c>
      <c r="P40" s="7">
        <v>0</v>
      </c>
      <c r="Q40" s="7"/>
      <c r="R40" s="13">
        <v>0</v>
      </c>
      <c r="S40" s="7">
        <v>18980</v>
      </c>
      <c r="T40" s="7">
        <v>1594</v>
      </c>
      <c r="U40" s="7">
        <v>143</v>
      </c>
      <c r="V40" s="7">
        <v>500</v>
      </c>
      <c r="W40" s="7">
        <v>16743</v>
      </c>
      <c r="X40" s="7"/>
      <c r="Y40" s="7"/>
    </row>
    <row r="41" spans="1:25" s="5" customFormat="1" x14ac:dyDescent="0.35">
      <c r="A41" s="7">
        <f t="shared" si="0"/>
        <v>30</v>
      </c>
      <c r="B41" s="11" t="s">
        <v>40</v>
      </c>
      <c r="C41" s="11" t="s">
        <v>98</v>
      </c>
      <c r="D41" s="11" t="s">
        <v>409</v>
      </c>
      <c r="E41" s="11" t="s">
        <v>153</v>
      </c>
      <c r="F41" s="11" t="s">
        <v>254</v>
      </c>
      <c r="G41" s="11" t="s">
        <v>325</v>
      </c>
      <c r="H41" s="11" t="s">
        <v>202</v>
      </c>
      <c r="I41" s="11" t="s">
        <v>297</v>
      </c>
      <c r="J41" s="12">
        <v>31</v>
      </c>
      <c r="K41" s="7"/>
      <c r="L41" s="7">
        <v>11136</v>
      </c>
      <c r="M41" s="7">
        <v>4772</v>
      </c>
      <c r="N41" s="7">
        <v>11136</v>
      </c>
      <c r="O41" s="7">
        <v>4772</v>
      </c>
      <c r="P41" s="7">
        <v>0</v>
      </c>
      <c r="Q41" s="7"/>
      <c r="R41" s="13">
        <v>450</v>
      </c>
      <c r="S41" s="7">
        <v>16358</v>
      </c>
      <c r="T41" s="7">
        <v>1336</v>
      </c>
      <c r="U41" s="7">
        <v>120</v>
      </c>
      <c r="V41" s="7">
        <v>0</v>
      </c>
      <c r="W41" s="7">
        <v>14902</v>
      </c>
      <c r="X41" s="7"/>
      <c r="Y41" s="7"/>
    </row>
    <row r="42" spans="1:25" s="5" customFormat="1" x14ac:dyDescent="0.35">
      <c r="A42" s="7">
        <f t="shared" si="0"/>
        <v>31</v>
      </c>
      <c r="B42" s="11" t="s">
        <v>50</v>
      </c>
      <c r="C42" s="11" t="s">
        <v>99</v>
      </c>
      <c r="D42" s="11" t="s">
        <v>410</v>
      </c>
      <c r="E42" s="11" t="s">
        <v>154</v>
      </c>
      <c r="F42" s="11" t="s">
        <v>255</v>
      </c>
      <c r="G42" s="11" t="s">
        <v>326</v>
      </c>
      <c r="H42" s="11" t="s">
        <v>203</v>
      </c>
      <c r="I42" s="11" t="s">
        <v>296</v>
      </c>
      <c r="J42" s="12">
        <v>31</v>
      </c>
      <c r="K42" s="7"/>
      <c r="L42" s="7">
        <v>13504</v>
      </c>
      <c r="M42" s="7">
        <v>5787</v>
      </c>
      <c r="N42" s="7">
        <v>13504</v>
      </c>
      <c r="O42" s="7">
        <v>5787</v>
      </c>
      <c r="P42" s="7">
        <v>2509</v>
      </c>
      <c r="Q42" s="7"/>
      <c r="R42" s="13">
        <v>0</v>
      </c>
      <c r="S42" s="7">
        <v>21800</v>
      </c>
      <c r="T42" s="7">
        <v>1800</v>
      </c>
      <c r="U42" s="7">
        <v>0</v>
      </c>
      <c r="V42" s="7">
        <v>0</v>
      </c>
      <c r="W42" s="7">
        <v>20000</v>
      </c>
      <c r="X42" s="7"/>
      <c r="Y42" s="7"/>
    </row>
    <row r="43" spans="1:25" s="5" customFormat="1" x14ac:dyDescent="0.35">
      <c r="A43" s="7">
        <f t="shared" si="0"/>
        <v>32</v>
      </c>
      <c r="B43" s="11" t="s">
        <v>51</v>
      </c>
      <c r="C43" s="11" t="s">
        <v>100</v>
      </c>
      <c r="D43" s="11" t="s">
        <v>411</v>
      </c>
      <c r="E43" s="11" t="s">
        <v>155</v>
      </c>
      <c r="F43" s="11" t="s">
        <v>256</v>
      </c>
      <c r="G43" s="11" t="s">
        <v>327</v>
      </c>
      <c r="H43" s="11" t="s">
        <v>204</v>
      </c>
      <c r="I43" s="11" t="s">
        <v>300</v>
      </c>
      <c r="J43" s="12">
        <v>28.5</v>
      </c>
      <c r="K43" s="7"/>
      <c r="L43" s="7">
        <v>13504</v>
      </c>
      <c r="M43" s="7">
        <v>5787</v>
      </c>
      <c r="N43" s="7">
        <v>12415</v>
      </c>
      <c r="O43" s="7">
        <v>5320</v>
      </c>
      <c r="P43" s="7">
        <v>0</v>
      </c>
      <c r="Q43" s="7"/>
      <c r="R43" s="13">
        <v>2370</v>
      </c>
      <c r="S43" s="7">
        <v>20105</v>
      </c>
      <c r="T43" s="7">
        <v>1490</v>
      </c>
      <c r="U43" s="7">
        <v>134</v>
      </c>
      <c r="V43" s="7">
        <v>50</v>
      </c>
      <c r="W43" s="7">
        <v>18431</v>
      </c>
      <c r="X43" s="7"/>
      <c r="Y43" s="7"/>
    </row>
    <row r="44" spans="1:25" s="5" customFormat="1" x14ac:dyDescent="0.35">
      <c r="A44" s="7">
        <f t="shared" si="0"/>
        <v>33</v>
      </c>
      <c r="B44" s="11" t="s">
        <v>52</v>
      </c>
      <c r="C44" s="11" t="s">
        <v>101</v>
      </c>
      <c r="D44" s="11" t="s">
        <v>412</v>
      </c>
      <c r="E44" s="11" t="s">
        <v>156</v>
      </c>
      <c r="F44" s="11" t="s">
        <v>257</v>
      </c>
      <c r="G44" s="11" t="s">
        <v>328</v>
      </c>
      <c r="H44" s="11" t="s">
        <v>205</v>
      </c>
      <c r="I44" s="11" t="s">
        <v>297</v>
      </c>
      <c r="J44" s="12">
        <v>31</v>
      </c>
      <c r="K44" s="7"/>
      <c r="L44" s="7">
        <v>11136</v>
      </c>
      <c r="M44" s="7">
        <v>4772</v>
      </c>
      <c r="N44" s="7">
        <v>11136</v>
      </c>
      <c r="O44" s="7">
        <v>4772</v>
      </c>
      <c r="P44" s="7">
        <v>0</v>
      </c>
      <c r="Q44" s="7"/>
      <c r="R44" s="13">
        <v>0</v>
      </c>
      <c r="S44" s="7">
        <v>15908</v>
      </c>
      <c r="T44" s="7">
        <v>1336</v>
      </c>
      <c r="U44" s="7">
        <v>120</v>
      </c>
      <c r="V44" s="7">
        <v>0</v>
      </c>
      <c r="W44" s="7">
        <v>14452</v>
      </c>
      <c r="X44" s="7"/>
      <c r="Y44" s="7"/>
    </row>
    <row r="45" spans="1:25" s="5" customFormat="1" x14ac:dyDescent="0.35">
      <c r="A45" s="7">
        <f t="shared" si="0"/>
        <v>34</v>
      </c>
      <c r="B45" s="11" t="s">
        <v>53</v>
      </c>
      <c r="C45" s="11" t="s">
        <v>102</v>
      </c>
      <c r="D45" s="11" t="s">
        <v>414</v>
      </c>
      <c r="E45" s="11" t="s">
        <v>157</v>
      </c>
      <c r="F45" s="11" t="s">
        <v>258</v>
      </c>
      <c r="G45" s="11" t="s">
        <v>329</v>
      </c>
      <c r="H45" s="11" t="s">
        <v>206</v>
      </c>
      <c r="I45" s="11" t="s">
        <v>296</v>
      </c>
      <c r="J45" s="12">
        <v>30.5</v>
      </c>
      <c r="K45" s="7"/>
      <c r="L45" s="7">
        <v>13504</v>
      </c>
      <c r="M45" s="7">
        <v>5787</v>
      </c>
      <c r="N45" s="7">
        <v>13286</v>
      </c>
      <c r="O45" s="7">
        <v>5694</v>
      </c>
      <c r="P45" s="7">
        <v>4844</v>
      </c>
      <c r="Q45" s="7"/>
      <c r="R45" s="13">
        <v>0</v>
      </c>
      <c r="S45" s="7">
        <v>23824</v>
      </c>
      <c r="T45" s="7">
        <v>1800</v>
      </c>
      <c r="U45" s="7">
        <v>0</v>
      </c>
      <c r="V45" s="7">
        <v>0</v>
      </c>
      <c r="W45" s="7">
        <v>22023</v>
      </c>
      <c r="X45" s="7"/>
      <c r="Y45" s="7"/>
    </row>
    <row r="46" spans="1:25" s="5" customFormat="1" x14ac:dyDescent="0.35">
      <c r="A46" s="7">
        <f t="shared" si="0"/>
        <v>35</v>
      </c>
      <c r="B46" s="11" t="s">
        <v>54</v>
      </c>
      <c r="C46" s="11" t="s">
        <v>103</v>
      </c>
      <c r="D46" s="11" t="s">
        <v>415</v>
      </c>
      <c r="E46" s="11" t="s">
        <v>158</v>
      </c>
      <c r="F46" s="11" t="s">
        <v>259</v>
      </c>
      <c r="G46" s="11" t="s">
        <v>330</v>
      </c>
      <c r="H46" s="11" t="s">
        <v>207</v>
      </c>
      <c r="I46" s="11" t="s">
        <v>300</v>
      </c>
      <c r="J46" s="12">
        <v>21.5</v>
      </c>
      <c r="K46" s="7"/>
      <c r="L46" s="7">
        <v>13504</v>
      </c>
      <c r="M46" s="7">
        <v>5787</v>
      </c>
      <c r="N46" s="7">
        <v>9366</v>
      </c>
      <c r="O46" s="7">
        <v>4014</v>
      </c>
      <c r="P46" s="7">
        <v>0</v>
      </c>
      <c r="Q46" s="7"/>
      <c r="R46" s="13">
        <v>0</v>
      </c>
      <c r="S46" s="7">
        <v>13380</v>
      </c>
      <c r="T46" s="7">
        <v>1124</v>
      </c>
      <c r="U46" s="7">
        <v>101</v>
      </c>
      <c r="V46" s="7">
        <v>0</v>
      </c>
      <c r="W46" s="7">
        <v>12154</v>
      </c>
      <c r="X46" s="7"/>
      <c r="Y46" s="7"/>
    </row>
    <row r="47" spans="1:25" s="5" customFormat="1" x14ac:dyDescent="0.35">
      <c r="A47" s="7">
        <f t="shared" si="0"/>
        <v>36</v>
      </c>
      <c r="B47" s="11" t="s">
        <v>55</v>
      </c>
      <c r="C47" s="11" t="s">
        <v>104</v>
      </c>
      <c r="D47" s="11" t="s">
        <v>416</v>
      </c>
      <c r="E47" s="11" t="s">
        <v>159</v>
      </c>
      <c r="F47" s="11" t="s">
        <v>260</v>
      </c>
      <c r="G47" s="11" t="s">
        <v>331</v>
      </c>
      <c r="H47" s="11" t="s">
        <v>208</v>
      </c>
      <c r="I47" s="11" t="s">
        <v>437</v>
      </c>
      <c r="J47" s="12">
        <v>26</v>
      </c>
      <c r="K47" s="7"/>
      <c r="L47" s="7">
        <v>11136</v>
      </c>
      <c r="M47" s="7">
        <v>4772</v>
      </c>
      <c r="N47" s="7">
        <v>9340</v>
      </c>
      <c r="O47" s="7">
        <v>4002</v>
      </c>
      <c r="P47" s="7">
        <v>0</v>
      </c>
      <c r="Q47" s="7"/>
      <c r="R47" s="13">
        <v>0</v>
      </c>
      <c r="S47" s="7">
        <v>13342</v>
      </c>
      <c r="T47" s="7">
        <v>1121</v>
      </c>
      <c r="U47" s="7">
        <v>101</v>
      </c>
      <c r="V47" s="7">
        <v>0</v>
      </c>
      <c r="W47" s="7">
        <v>12135</v>
      </c>
      <c r="X47" s="7"/>
      <c r="Y47" s="7"/>
    </row>
    <row r="48" spans="1:25" s="5" customFormat="1" x14ac:dyDescent="0.35">
      <c r="A48" s="7">
        <f t="shared" si="0"/>
        <v>37</v>
      </c>
      <c r="B48" s="11" t="s">
        <v>56</v>
      </c>
      <c r="C48" s="11" t="s">
        <v>105</v>
      </c>
      <c r="D48" s="11" t="s">
        <v>389</v>
      </c>
      <c r="E48" s="11" t="s">
        <v>160</v>
      </c>
      <c r="F48" s="11" t="s">
        <v>261</v>
      </c>
      <c r="G48" s="11" t="s">
        <v>332</v>
      </c>
      <c r="H48" s="11" t="s">
        <v>209</v>
      </c>
      <c r="I48" s="11" t="s">
        <v>438</v>
      </c>
      <c r="J48" s="12">
        <v>20.5</v>
      </c>
      <c r="K48" s="7"/>
      <c r="L48" s="7">
        <v>14683</v>
      </c>
      <c r="M48" s="7">
        <v>6293</v>
      </c>
      <c r="N48" s="7">
        <v>9710</v>
      </c>
      <c r="O48" s="7">
        <v>4162</v>
      </c>
      <c r="P48" s="7">
        <v>0</v>
      </c>
      <c r="Q48" s="7"/>
      <c r="R48" s="13">
        <v>0</v>
      </c>
      <c r="S48" s="7">
        <v>13872</v>
      </c>
      <c r="T48" s="7">
        <v>1165</v>
      </c>
      <c r="U48" s="7">
        <v>105</v>
      </c>
      <c r="V48" s="7">
        <v>0</v>
      </c>
      <c r="W48" s="7">
        <v>12601</v>
      </c>
      <c r="X48" s="7"/>
      <c r="Y48" s="7"/>
    </row>
    <row r="49" spans="1:25" s="5" customFormat="1" x14ac:dyDescent="0.35">
      <c r="A49" s="7">
        <f t="shared" si="0"/>
        <v>38</v>
      </c>
      <c r="B49" s="11" t="s">
        <v>444</v>
      </c>
      <c r="C49" s="11" t="s">
        <v>443</v>
      </c>
      <c r="D49" s="11" t="s">
        <v>457</v>
      </c>
      <c r="E49" s="11" t="s">
        <v>452</v>
      </c>
      <c r="F49" s="11" t="s">
        <v>453</v>
      </c>
      <c r="G49" s="11" t="s">
        <v>463</v>
      </c>
      <c r="H49" s="11" t="s">
        <v>464</v>
      </c>
      <c r="I49" s="11" t="s">
        <v>300</v>
      </c>
      <c r="J49" s="12">
        <v>21.5</v>
      </c>
      <c r="K49" s="7"/>
      <c r="L49" s="7">
        <v>13504</v>
      </c>
      <c r="M49" s="7">
        <v>5787</v>
      </c>
      <c r="N49" s="7">
        <v>9366</v>
      </c>
      <c r="O49" s="7">
        <v>4014</v>
      </c>
      <c r="P49" s="7">
        <v>0</v>
      </c>
      <c r="Q49" s="7"/>
      <c r="R49" s="13">
        <v>450</v>
      </c>
      <c r="S49" s="7">
        <v>13830</v>
      </c>
      <c r="T49" s="7">
        <v>1124</v>
      </c>
      <c r="U49" s="7">
        <v>101</v>
      </c>
      <c r="V49" s="7">
        <v>0</v>
      </c>
      <c r="W49" s="7">
        <v>12604</v>
      </c>
      <c r="X49" s="7"/>
      <c r="Y49" s="7"/>
    </row>
    <row r="50" spans="1:25" s="5" customFormat="1" x14ac:dyDescent="0.35">
      <c r="A50" s="7">
        <f t="shared" si="0"/>
        <v>39</v>
      </c>
      <c r="B50" s="11" t="s">
        <v>57</v>
      </c>
      <c r="C50" s="11" t="s">
        <v>106</v>
      </c>
      <c r="D50" s="11" t="s">
        <v>417</v>
      </c>
      <c r="E50" s="11" t="s">
        <v>161</v>
      </c>
      <c r="F50" s="11" t="s">
        <v>262</v>
      </c>
      <c r="G50" s="11" t="s">
        <v>333</v>
      </c>
      <c r="H50" s="11" t="s">
        <v>210</v>
      </c>
      <c r="I50" s="11" t="s">
        <v>300</v>
      </c>
      <c r="J50" s="12">
        <v>0</v>
      </c>
      <c r="K50" s="7"/>
      <c r="L50" s="7">
        <v>13504</v>
      </c>
      <c r="M50" s="7">
        <v>5787</v>
      </c>
      <c r="N50" s="7">
        <v>0</v>
      </c>
      <c r="O50" s="7">
        <v>0</v>
      </c>
      <c r="P50" s="7">
        <v>0</v>
      </c>
      <c r="Q50" s="7"/>
      <c r="R50" s="13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/>
      <c r="Y50" s="7"/>
    </row>
    <row r="51" spans="1:25" s="5" customFormat="1" x14ac:dyDescent="0.35">
      <c r="A51" s="7">
        <f t="shared" si="0"/>
        <v>40</v>
      </c>
      <c r="B51" s="11" t="s">
        <v>58</v>
      </c>
      <c r="C51" s="11" t="s">
        <v>107</v>
      </c>
      <c r="D51" s="11" t="s">
        <v>418</v>
      </c>
      <c r="E51" s="11" t="s">
        <v>162</v>
      </c>
      <c r="F51" s="11" t="s">
        <v>263</v>
      </c>
      <c r="G51" s="11" t="s">
        <v>334</v>
      </c>
      <c r="H51" s="11" t="s">
        <v>211</v>
      </c>
      <c r="I51" s="11" t="s">
        <v>300</v>
      </c>
      <c r="J51" s="12">
        <v>18.5</v>
      </c>
      <c r="K51" s="7"/>
      <c r="L51" s="7">
        <v>13504</v>
      </c>
      <c r="M51" s="7">
        <v>5787</v>
      </c>
      <c r="N51" s="7">
        <v>8059</v>
      </c>
      <c r="O51" s="7">
        <v>3454</v>
      </c>
      <c r="P51" s="7">
        <v>0</v>
      </c>
      <c r="Q51" s="7"/>
      <c r="R51" s="13">
        <v>0</v>
      </c>
      <c r="S51" s="7">
        <v>11513</v>
      </c>
      <c r="T51" s="7">
        <v>967</v>
      </c>
      <c r="U51" s="7">
        <v>87</v>
      </c>
      <c r="V51" s="7">
        <v>0</v>
      </c>
      <c r="W51" s="7">
        <v>10458</v>
      </c>
      <c r="X51" s="7"/>
      <c r="Y51" s="7"/>
    </row>
    <row r="52" spans="1:25" s="5" customFormat="1" x14ac:dyDescent="0.35">
      <c r="A52" s="7">
        <f t="shared" si="0"/>
        <v>41</v>
      </c>
      <c r="B52" s="11" t="s">
        <v>59</v>
      </c>
      <c r="C52" s="11" t="s">
        <v>108</v>
      </c>
      <c r="D52" s="11" t="s">
        <v>419</v>
      </c>
      <c r="E52" s="11" t="s">
        <v>163</v>
      </c>
      <c r="F52" s="11" t="s">
        <v>264</v>
      </c>
      <c r="G52" s="11" t="s">
        <v>335</v>
      </c>
      <c r="H52" s="11" t="s">
        <v>212</v>
      </c>
      <c r="I52" s="11" t="s">
        <v>300</v>
      </c>
      <c r="J52" s="12">
        <v>21.5</v>
      </c>
      <c r="K52" s="7"/>
      <c r="L52" s="7">
        <v>13504</v>
      </c>
      <c r="M52" s="7">
        <v>5787</v>
      </c>
      <c r="N52" s="7">
        <v>9366</v>
      </c>
      <c r="O52" s="7">
        <v>4014</v>
      </c>
      <c r="P52" s="7">
        <v>0</v>
      </c>
      <c r="Q52" s="7"/>
      <c r="R52" s="13">
        <v>450</v>
      </c>
      <c r="S52" s="7">
        <v>13830</v>
      </c>
      <c r="T52" s="7">
        <v>1124</v>
      </c>
      <c r="U52" s="7">
        <v>101</v>
      </c>
      <c r="V52" s="7">
        <v>0</v>
      </c>
      <c r="W52" s="7">
        <v>12604</v>
      </c>
      <c r="X52" s="7"/>
      <c r="Y52" s="7"/>
    </row>
    <row r="53" spans="1:25" s="5" customFormat="1" x14ac:dyDescent="0.35">
      <c r="A53" s="7">
        <f t="shared" si="0"/>
        <v>42</v>
      </c>
      <c r="B53" s="11" t="s">
        <v>60</v>
      </c>
      <c r="C53" s="11" t="s">
        <v>109</v>
      </c>
      <c r="D53" s="11" t="s">
        <v>420</v>
      </c>
      <c r="E53" s="11" t="s">
        <v>164</v>
      </c>
      <c r="F53" s="11" t="s">
        <v>265</v>
      </c>
      <c r="G53" s="11" t="s">
        <v>336</v>
      </c>
      <c r="H53" s="11" t="s">
        <v>213</v>
      </c>
      <c r="I53" s="11" t="s">
        <v>300</v>
      </c>
      <c r="J53" s="12">
        <v>21.5</v>
      </c>
      <c r="K53" s="7"/>
      <c r="L53" s="7">
        <v>13504</v>
      </c>
      <c r="M53" s="7">
        <v>5787</v>
      </c>
      <c r="N53" s="7">
        <v>9366</v>
      </c>
      <c r="O53" s="7">
        <v>4014</v>
      </c>
      <c r="P53" s="7">
        <v>0</v>
      </c>
      <c r="Q53" s="7"/>
      <c r="R53" s="13">
        <v>450</v>
      </c>
      <c r="S53" s="7">
        <v>13830</v>
      </c>
      <c r="T53" s="7">
        <v>1124</v>
      </c>
      <c r="U53" s="7">
        <v>101</v>
      </c>
      <c r="V53" s="7">
        <v>0</v>
      </c>
      <c r="W53" s="7">
        <v>12604</v>
      </c>
      <c r="X53" s="7"/>
      <c r="Y53" s="7"/>
    </row>
    <row r="54" spans="1:25" s="5" customFormat="1" x14ac:dyDescent="0.35">
      <c r="A54" s="7">
        <f t="shared" si="0"/>
        <v>43</v>
      </c>
      <c r="B54" s="11" t="s">
        <v>357</v>
      </c>
      <c r="C54" s="11" t="s">
        <v>356</v>
      </c>
      <c r="D54" s="11" t="s">
        <v>421</v>
      </c>
      <c r="E54" s="11" t="s">
        <v>364</v>
      </c>
      <c r="F54" s="11" t="s">
        <v>366</v>
      </c>
      <c r="G54" s="11" t="s">
        <v>368</v>
      </c>
      <c r="H54" s="11" t="s">
        <v>369</v>
      </c>
      <c r="I54" s="11" t="s">
        <v>300</v>
      </c>
      <c r="J54" s="12">
        <v>18.5</v>
      </c>
      <c r="K54" s="7"/>
      <c r="L54" s="7">
        <v>13504</v>
      </c>
      <c r="M54" s="7">
        <v>5787</v>
      </c>
      <c r="N54" s="7">
        <v>8059</v>
      </c>
      <c r="O54" s="7">
        <v>3454</v>
      </c>
      <c r="P54" s="7">
        <v>0</v>
      </c>
      <c r="Q54" s="7"/>
      <c r="R54" s="13">
        <v>450</v>
      </c>
      <c r="S54" s="7">
        <v>11963</v>
      </c>
      <c r="T54" s="7">
        <v>967</v>
      </c>
      <c r="U54" s="7">
        <v>87</v>
      </c>
      <c r="V54" s="7">
        <v>1075</v>
      </c>
      <c r="W54" s="7">
        <v>9833</v>
      </c>
      <c r="X54" s="7"/>
      <c r="Y54" s="7"/>
    </row>
    <row r="55" spans="1:25" s="5" customFormat="1" x14ac:dyDescent="0.35">
      <c r="A55" s="7">
        <f t="shared" si="0"/>
        <v>44</v>
      </c>
      <c r="B55" s="11" t="s">
        <v>61</v>
      </c>
      <c r="C55" s="11" t="s">
        <v>110</v>
      </c>
      <c r="D55" s="11" t="s">
        <v>422</v>
      </c>
      <c r="E55" s="11" t="s">
        <v>165</v>
      </c>
      <c r="F55" s="11" t="s">
        <v>266</v>
      </c>
      <c r="G55" s="11" t="s">
        <v>337</v>
      </c>
      <c r="H55" s="11" t="s">
        <v>214</v>
      </c>
      <c r="I55" s="11" t="s">
        <v>300</v>
      </c>
      <c r="J55" s="12">
        <v>21.5</v>
      </c>
      <c r="K55" s="7"/>
      <c r="L55" s="7">
        <v>13504</v>
      </c>
      <c r="M55" s="7">
        <v>5787</v>
      </c>
      <c r="N55" s="7">
        <v>9366</v>
      </c>
      <c r="O55" s="7">
        <v>4014</v>
      </c>
      <c r="P55" s="7">
        <v>0</v>
      </c>
      <c r="Q55" s="7"/>
      <c r="R55" s="13">
        <v>450</v>
      </c>
      <c r="S55" s="7">
        <v>13830</v>
      </c>
      <c r="T55" s="7">
        <v>1124</v>
      </c>
      <c r="U55" s="7">
        <v>101</v>
      </c>
      <c r="V55" s="7">
        <v>0</v>
      </c>
      <c r="W55" s="7">
        <v>12604</v>
      </c>
      <c r="X55" s="7"/>
      <c r="Y55" s="7"/>
    </row>
    <row r="56" spans="1:25" s="5" customFormat="1" x14ac:dyDescent="0.35">
      <c r="A56" s="7">
        <f t="shared" si="0"/>
        <v>45</v>
      </c>
      <c r="B56" s="11" t="s">
        <v>285</v>
      </c>
      <c r="C56" s="11" t="s">
        <v>287</v>
      </c>
      <c r="D56" s="11" t="s">
        <v>423</v>
      </c>
      <c r="E56" s="11" t="s">
        <v>338</v>
      </c>
      <c r="F56" s="11" t="s">
        <v>339</v>
      </c>
      <c r="G56" s="11" t="s">
        <v>340</v>
      </c>
      <c r="H56" s="11" t="s">
        <v>341</v>
      </c>
      <c r="I56" s="11" t="s">
        <v>300</v>
      </c>
      <c r="J56" s="12">
        <v>21.5</v>
      </c>
      <c r="K56" s="7"/>
      <c r="L56" s="7">
        <v>13504</v>
      </c>
      <c r="M56" s="7">
        <v>5787</v>
      </c>
      <c r="N56" s="7">
        <v>9366</v>
      </c>
      <c r="O56" s="7">
        <v>4014</v>
      </c>
      <c r="P56" s="7">
        <v>0</v>
      </c>
      <c r="Q56" s="7"/>
      <c r="R56" s="13">
        <v>0</v>
      </c>
      <c r="S56" s="7">
        <v>13380</v>
      </c>
      <c r="T56" s="7">
        <v>1124</v>
      </c>
      <c r="U56" s="7">
        <v>101</v>
      </c>
      <c r="V56" s="7">
        <v>0</v>
      </c>
      <c r="W56" s="7">
        <v>12154</v>
      </c>
      <c r="X56" s="7"/>
      <c r="Y56" s="7"/>
    </row>
    <row r="57" spans="1:25" s="5" customFormat="1" x14ac:dyDescent="0.35">
      <c r="A57" s="7">
        <f t="shared" si="0"/>
        <v>46</v>
      </c>
      <c r="B57" s="11" t="s">
        <v>62</v>
      </c>
      <c r="C57" s="11" t="s">
        <v>111</v>
      </c>
      <c r="D57" s="11" t="s">
        <v>424</v>
      </c>
      <c r="E57" s="11" t="s">
        <v>166</v>
      </c>
      <c r="F57" s="11" t="s">
        <v>267</v>
      </c>
      <c r="G57" s="11" t="s">
        <v>342</v>
      </c>
      <c r="H57" s="11" t="s">
        <v>215</v>
      </c>
      <c r="I57" s="11" t="s">
        <v>297</v>
      </c>
      <c r="J57" s="12">
        <v>22</v>
      </c>
      <c r="K57" s="7"/>
      <c r="L57" s="7">
        <v>11136</v>
      </c>
      <c r="M57" s="7">
        <v>4772</v>
      </c>
      <c r="N57" s="7">
        <v>7903</v>
      </c>
      <c r="O57" s="7">
        <v>3387</v>
      </c>
      <c r="P57" s="7">
        <v>0</v>
      </c>
      <c r="Q57" s="7"/>
      <c r="R57" s="13">
        <v>0</v>
      </c>
      <c r="S57" s="7">
        <v>11290</v>
      </c>
      <c r="T57" s="7">
        <v>948</v>
      </c>
      <c r="U57" s="7">
        <v>85</v>
      </c>
      <c r="V57" s="7">
        <v>418</v>
      </c>
      <c r="W57" s="7">
        <v>9839</v>
      </c>
      <c r="X57" s="7"/>
      <c r="Y57" s="7"/>
    </row>
    <row r="58" spans="1:25" s="5" customFormat="1" x14ac:dyDescent="0.35">
      <c r="A58" s="7">
        <f t="shared" si="0"/>
        <v>47</v>
      </c>
      <c r="B58" s="11" t="s">
        <v>359</v>
      </c>
      <c r="C58" s="11" t="s">
        <v>358</v>
      </c>
      <c r="D58" s="11" t="s">
        <v>425</v>
      </c>
      <c r="E58" s="11" t="s">
        <v>365</v>
      </c>
      <c r="F58" s="11" t="s">
        <v>367</v>
      </c>
      <c r="G58" s="11" t="s">
        <v>370</v>
      </c>
      <c r="H58" s="11" t="s">
        <v>371</v>
      </c>
      <c r="I58" s="11" t="s">
        <v>297</v>
      </c>
      <c r="J58" s="12">
        <v>22</v>
      </c>
      <c r="K58" s="7"/>
      <c r="L58" s="7">
        <v>11136</v>
      </c>
      <c r="M58" s="7">
        <v>4772</v>
      </c>
      <c r="N58" s="7">
        <v>7903</v>
      </c>
      <c r="O58" s="7">
        <v>3387</v>
      </c>
      <c r="P58" s="7">
        <v>0</v>
      </c>
      <c r="Q58" s="7"/>
      <c r="R58" s="13">
        <v>0</v>
      </c>
      <c r="S58" s="7">
        <v>11290</v>
      </c>
      <c r="T58" s="7">
        <v>948</v>
      </c>
      <c r="U58" s="7">
        <v>85</v>
      </c>
      <c r="V58" s="7">
        <v>0</v>
      </c>
      <c r="W58" s="7">
        <v>10257</v>
      </c>
      <c r="X58" s="7"/>
      <c r="Y58" s="7"/>
    </row>
    <row r="59" spans="1:25" s="5" customFormat="1" x14ac:dyDescent="0.35">
      <c r="A59" s="7">
        <f t="shared" si="0"/>
        <v>48</v>
      </c>
      <c r="B59" s="11" t="s">
        <v>63</v>
      </c>
      <c r="C59" s="11" t="s">
        <v>112</v>
      </c>
      <c r="D59" s="11" t="s">
        <v>426</v>
      </c>
      <c r="E59" s="11" t="s">
        <v>167</v>
      </c>
      <c r="F59" s="11" t="s">
        <v>268</v>
      </c>
      <c r="G59" s="11" t="s">
        <v>343</v>
      </c>
      <c r="H59" s="11" t="s">
        <v>216</v>
      </c>
      <c r="I59" s="11" t="s">
        <v>297</v>
      </c>
      <c r="J59" s="12">
        <v>22</v>
      </c>
      <c r="K59" s="7"/>
      <c r="L59" s="7">
        <v>11136</v>
      </c>
      <c r="M59" s="7">
        <v>4772</v>
      </c>
      <c r="N59" s="7">
        <v>7903</v>
      </c>
      <c r="O59" s="7">
        <v>3387</v>
      </c>
      <c r="P59" s="7">
        <v>0</v>
      </c>
      <c r="Q59" s="7"/>
      <c r="R59" s="13">
        <v>0</v>
      </c>
      <c r="S59" s="7">
        <v>11290</v>
      </c>
      <c r="T59" s="7">
        <v>948</v>
      </c>
      <c r="U59" s="7">
        <v>85</v>
      </c>
      <c r="V59" s="7">
        <v>0</v>
      </c>
      <c r="W59" s="7">
        <v>10257</v>
      </c>
      <c r="X59" s="7"/>
      <c r="Y59" s="7"/>
    </row>
    <row r="60" spans="1:25" s="5" customFormat="1" x14ac:dyDescent="0.35">
      <c r="A60" s="7">
        <f t="shared" si="0"/>
        <v>49</v>
      </c>
      <c r="B60" s="11" t="s">
        <v>64</v>
      </c>
      <c r="C60" s="11" t="s">
        <v>113</v>
      </c>
      <c r="D60" s="11" t="s">
        <v>427</v>
      </c>
      <c r="E60" s="11" t="s">
        <v>168</v>
      </c>
      <c r="F60" s="11" t="s">
        <v>269</v>
      </c>
      <c r="G60" s="11" t="s">
        <v>344</v>
      </c>
      <c r="H60" s="11" t="s">
        <v>217</v>
      </c>
      <c r="I60" s="11" t="s">
        <v>297</v>
      </c>
      <c r="J60" s="12">
        <v>22</v>
      </c>
      <c r="K60" s="7"/>
      <c r="L60" s="7">
        <v>11136</v>
      </c>
      <c r="M60" s="7">
        <v>4772</v>
      </c>
      <c r="N60" s="7">
        <v>7903</v>
      </c>
      <c r="O60" s="7">
        <v>3387</v>
      </c>
      <c r="P60" s="7">
        <v>0</v>
      </c>
      <c r="Q60" s="7"/>
      <c r="R60" s="13">
        <v>0</v>
      </c>
      <c r="S60" s="7">
        <v>11290</v>
      </c>
      <c r="T60" s="7">
        <v>948</v>
      </c>
      <c r="U60" s="7">
        <v>85</v>
      </c>
      <c r="V60" s="7">
        <v>418</v>
      </c>
      <c r="W60" s="7">
        <v>9839</v>
      </c>
      <c r="X60" s="7"/>
      <c r="Y60" s="7"/>
    </row>
    <row r="61" spans="1:25" s="5" customFormat="1" x14ac:dyDescent="0.35">
      <c r="A61" s="7">
        <f t="shared" si="0"/>
        <v>50</v>
      </c>
      <c r="B61" s="11" t="s">
        <v>446</v>
      </c>
      <c r="C61" s="11" t="s">
        <v>445</v>
      </c>
      <c r="D61" s="11" t="s">
        <v>458</v>
      </c>
      <c r="E61" s="11" t="s">
        <v>454</v>
      </c>
      <c r="F61" s="11" t="s">
        <v>455</v>
      </c>
      <c r="G61" s="11" t="s">
        <v>465</v>
      </c>
      <c r="H61" s="11" t="s">
        <v>466</v>
      </c>
      <c r="I61" s="11" t="s">
        <v>297</v>
      </c>
      <c r="J61" s="12">
        <v>22</v>
      </c>
      <c r="K61" s="7"/>
      <c r="L61" s="7">
        <v>11136</v>
      </c>
      <c r="M61" s="7">
        <v>4772</v>
      </c>
      <c r="N61" s="7">
        <v>7903</v>
      </c>
      <c r="O61" s="7">
        <v>3387</v>
      </c>
      <c r="P61" s="7">
        <v>0</v>
      </c>
      <c r="Q61" s="7"/>
      <c r="R61" s="13">
        <v>0</v>
      </c>
      <c r="S61" s="7">
        <v>11290</v>
      </c>
      <c r="T61" s="7">
        <v>948</v>
      </c>
      <c r="U61" s="7">
        <v>85</v>
      </c>
      <c r="V61" s="7">
        <v>0</v>
      </c>
      <c r="W61" s="7">
        <v>10257</v>
      </c>
      <c r="X61" s="7"/>
      <c r="Y61" s="7"/>
    </row>
    <row r="62" spans="1:25" s="5" customFormat="1" x14ac:dyDescent="0.35">
      <c r="A62" s="7">
        <f t="shared" si="0"/>
        <v>51</v>
      </c>
      <c r="B62" s="11" t="s">
        <v>65</v>
      </c>
      <c r="C62" s="11" t="s">
        <v>114</v>
      </c>
      <c r="D62" s="11" t="s">
        <v>428</v>
      </c>
      <c r="E62" s="11" t="s">
        <v>169</v>
      </c>
      <c r="F62" s="11" t="s">
        <v>270</v>
      </c>
      <c r="G62" s="11" t="s">
        <v>345</v>
      </c>
      <c r="H62" s="11" t="s">
        <v>218</v>
      </c>
      <c r="I62" s="11" t="s">
        <v>297</v>
      </c>
      <c r="J62" s="12">
        <v>0</v>
      </c>
      <c r="K62" s="7"/>
      <c r="L62" s="7">
        <v>11136</v>
      </c>
      <c r="M62" s="7">
        <v>4772</v>
      </c>
      <c r="N62" s="7">
        <v>0</v>
      </c>
      <c r="O62" s="7">
        <v>0</v>
      </c>
      <c r="P62" s="7">
        <v>0</v>
      </c>
      <c r="Q62" s="7"/>
      <c r="R62" s="13">
        <v>0</v>
      </c>
      <c r="S62" s="7">
        <v>0</v>
      </c>
      <c r="T62" s="7">
        <v>0</v>
      </c>
      <c r="U62" s="7">
        <v>0</v>
      </c>
      <c r="V62" s="7">
        <v>800</v>
      </c>
      <c r="W62" s="7">
        <v>0</v>
      </c>
      <c r="X62" s="7"/>
      <c r="Y62" s="7"/>
    </row>
    <row r="63" spans="1:25" s="5" customFormat="1" x14ac:dyDescent="0.35">
      <c r="A63" s="7">
        <f t="shared" si="0"/>
        <v>52</v>
      </c>
      <c r="B63" s="11" t="s">
        <v>66</v>
      </c>
      <c r="C63" s="11" t="s">
        <v>115</v>
      </c>
      <c r="D63" s="11" t="s">
        <v>429</v>
      </c>
      <c r="E63" s="11" t="s">
        <v>170</v>
      </c>
      <c r="F63" s="11" t="s">
        <v>271</v>
      </c>
      <c r="G63" s="11" t="s">
        <v>346</v>
      </c>
      <c r="H63" s="11" t="s">
        <v>219</v>
      </c>
      <c r="I63" s="11" t="s">
        <v>297</v>
      </c>
      <c r="J63" s="12">
        <v>0</v>
      </c>
      <c r="K63" s="7"/>
      <c r="L63" s="7">
        <v>11136</v>
      </c>
      <c r="M63" s="7">
        <v>4772</v>
      </c>
      <c r="N63" s="7">
        <v>0</v>
      </c>
      <c r="O63" s="7">
        <v>0</v>
      </c>
      <c r="P63" s="7">
        <v>0</v>
      </c>
      <c r="Q63" s="7"/>
      <c r="R63" s="13">
        <v>0</v>
      </c>
      <c r="S63" s="7">
        <v>0</v>
      </c>
      <c r="T63" s="7">
        <v>0</v>
      </c>
      <c r="U63" s="7">
        <v>0</v>
      </c>
      <c r="V63" s="7">
        <v>1000</v>
      </c>
      <c r="W63" s="7">
        <v>0</v>
      </c>
      <c r="X63" s="7"/>
      <c r="Y63" s="7"/>
    </row>
    <row r="64" spans="1:25" s="5" customFormat="1" x14ac:dyDescent="0.35">
      <c r="A64" s="7">
        <f t="shared" si="0"/>
        <v>53</v>
      </c>
      <c r="B64" s="11" t="s">
        <v>67</v>
      </c>
      <c r="C64" s="11" t="s">
        <v>116</v>
      </c>
      <c r="D64" s="11" t="s">
        <v>430</v>
      </c>
      <c r="E64" s="11" t="s">
        <v>171</v>
      </c>
      <c r="F64" s="11" t="s">
        <v>272</v>
      </c>
      <c r="G64" s="11" t="s">
        <v>347</v>
      </c>
      <c r="H64" s="11" t="s">
        <v>220</v>
      </c>
      <c r="I64" s="11" t="s">
        <v>297</v>
      </c>
      <c r="J64" s="12">
        <v>22</v>
      </c>
      <c r="K64" s="7"/>
      <c r="L64" s="7">
        <v>11136</v>
      </c>
      <c r="M64" s="7">
        <v>4772</v>
      </c>
      <c r="N64" s="7">
        <v>7903</v>
      </c>
      <c r="O64" s="7">
        <v>3387</v>
      </c>
      <c r="P64" s="7">
        <v>0</v>
      </c>
      <c r="Q64" s="7"/>
      <c r="R64" s="13">
        <v>0</v>
      </c>
      <c r="S64" s="7">
        <v>11290</v>
      </c>
      <c r="T64" s="7">
        <v>948</v>
      </c>
      <c r="U64" s="7">
        <v>85</v>
      </c>
      <c r="V64" s="7">
        <v>0</v>
      </c>
      <c r="W64" s="7">
        <v>10257</v>
      </c>
      <c r="X64" s="7"/>
      <c r="Y64" s="7"/>
    </row>
    <row r="65" spans="1:27" s="5" customFormat="1" x14ac:dyDescent="0.35">
      <c r="A65" s="7">
        <f t="shared" si="0"/>
        <v>54</v>
      </c>
      <c r="B65" s="11" t="s">
        <v>68</v>
      </c>
      <c r="C65" s="11" t="s">
        <v>117</v>
      </c>
      <c r="D65" s="11" t="s">
        <v>431</v>
      </c>
      <c r="E65" s="11" t="s">
        <v>172</v>
      </c>
      <c r="F65" s="11" t="s">
        <v>273</v>
      </c>
      <c r="G65" s="11" t="s">
        <v>348</v>
      </c>
      <c r="H65" s="11" t="s">
        <v>221</v>
      </c>
      <c r="I65" s="11" t="s">
        <v>439</v>
      </c>
      <c r="J65" s="12">
        <v>31</v>
      </c>
      <c r="K65" s="7"/>
      <c r="L65" s="7">
        <v>13504</v>
      </c>
      <c r="M65" s="7">
        <v>5787</v>
      </c>
      <c r="N65" s="7">
        <v>13504</v>
      </c>
      <c r="O65" s="7">
        <v>5787</v>
      </c>
      <c r="P65" s="7">
        <v>2509</v>
      </c>
      <c r="Q65" s="7"/>
      <c r="R65" s="13">
        <v>0</v>
      </c>
      <c r="S65" s="7">
        <v>21800</v>
      </c>
      <c r="T65" s="7">
        <v>1800</v>
      </c>
      <c r="U65" s="7">
        <v>0</v>
      </c>
      <c r="V65" s="7">
        <v>0</v>
      </c>
      <c r="W65" s="7">
        <v>20000</v>
      </c>
      <c r="X65" s="7"/>
      <c r="Y65" s="7"/>
    </row>
    <row r="66" spans="1:27" x14ac:dyDescent="0.35">
      <c r="A66" s="7">
        <f t="shared" si="0"/>
        <v>55</v>
      </c>
      <c r="B66" s="11" t="s">
        <v>69</v>
      </c>
      <c r="C66" s="11" t="s">
        <v>118</v>
      </c>
      <c r="D66" s="11" t="s">
        <v>432</v>
      </c>
      <c r="E66" s="11" t="s">
        <v>173</v>
      </c>
      <c r="F66" s="11" t="s">
        <v>274</v>
      </c>
      <c r="G66" s="11" t="s">
        <v>349</v>
      </c>
      <c r="H66" s="11" t="s">
        <v>222</v>
      </c>
      <c r="I66" s="11" t="s">
        <v>297</v>
      </c>
      <c r="J66" s="12">
        <v>22</v>
      </c>
      <c r="K66" s="7"/>
      <c r="L66" s="7">
        <v>11136</v>
      </c>
      <c r="M66" s="7">
        <v>4772</v>
      </c>
      <c r="N66" s="7">
        <v>7903</v>
      </c>
      <c r="O66" s="7">
        <v>3387</v>
      </c>
      <c r="P66" s="8">
        <v>0</v>
      </c>
      <c r="Q66" s="7"/>
      <c r="R66" s="13">
        <v>0</v>
      </c>
      <c r="S66" s="7">
        <v>11290</v>
      </c>
      <c r="T66" s="7">
        <v>948</v>
      </c>
      <c r="U66" s="7">
        <v>85</v>
      </c>
      <c r="V66" s="7">
        <v>0</v>
      </c>
      <c r="W66" s="7">
        <v>10257</v>
      </c>
      <c r="X66" s="8"/>
      <c r="Y66" s="8"/>
      <c r="Z66" s="5"/>
      <c r="AA66" s="5"/>
    </row>
    <row r="67" spans="1:27" x14ac:dyDescent="0.35">
      <c r="A67" s="7">
        <f t="shared" si="0"/>
        <v>56</v>
      </c>
      <c r="B67" s="11" t="s">
        <v>275</v>
      </c>
      <c r="C67" s="11" t="s">
        <v>276</v>
      </c>
      <c r="D67" s="11" t="s">
        <v>413</v>
      </c>
      <c r="E67" s="11" t="s">
        <v>279</v>
      </c>
      <c r="F67" s="11" t="s">
        <v>280</v>
      </c>
      <c r="G67" s="11" t="s">
        <v>350</v>
      </c>
      <c r="H67" s="11" t="s">
        <v>283</v>
      </c>
      <c r="I67" s="11" t="s">
        <v>300</v>
      </c>
      <c r="J67" s="12">
        <v>30.5</v>
      </c>
      <c r="K67" s="7"/>
      <c r="L67" s="7">
        <v>13504</v>
      </c>
      <c r="M67" s="7">
        <v>5787</v>
      </c>
      <c r="N67" s="7">
        <v>13286</v>
      </c>
      <c r="O67" s="7">
        <v>5694</v>
      </c>
      <c r="P67" s="8">
        <v>0</v>
      </c>
      <c r="Q67" s="7"/>
      <c r="R67" s="13">
        <v>2530</v>
      </c>
      <c r="S67" s="7">
        <v>21510</v>
      </c>
      <c r="T67" s="7">
        <v>1594</v>
      </c>
      <c r="U67" s="7">
        <v>143</v>
      </c>
      <c r="V67" s="7">
        <v>0</v>
      </c>
      <c r="W67" s="7">
        <v>19773</v>
      </c>
      <c r="X67" s="8"/>
      <c r="Y67" s="8"/>
      <c r="Z67" s="5"/>
      <c r="AA67" s="5"/>
    </row>
    <row r="68" spans="1:27" x14ac:dyDescent="0.35">
      <c r="A68" s="7">
        <f t="shared" si="0"/>
        <v>57</v>
      </c>
      <c r="B68" s="11" t="s">
        <v>277</v>
      </c>
      <c r="C68" s="11" t="s">
        <v>278</v>
      </c>
      <c r="D68" s="11" t="s">
        <v>433</v>
      </c>
      <c r="E68" s="11" t="s">
        <v>281</v>
      </c>
      <c r="F68" s="11" t="s">
        <v>282</v>
      </c>
      <c r="G68" s="11" t="s">
        <v>351</v>
      </c>
      <c r="H68" s="11" t="s">
        <v>284</v>
      </c>
      <c r="I68" s="11" t="s">
        <v>297</v>
      </c>
      <c r="J68" s="12">
        <v>22</v>
      </c>
      <c r="K68" s="7"/>
      <c r="L68" s="7">
        <v>11136</v>
      </c>
      <c r="M68" s="7">
        <v>4772</v>
      </c>
      <c r="N68" s="7">
        <v>7903</v>
      </c>
      <c r="O68" s="7">
        <v>3387</v>
      </c>
      <c r="P68" s="8">
        <v>0</v>
      </c>
      <c r="Q68" s="7"/>
      <c r="R68" s="13">
        <v>0</v>
      </c>
      <c r="S68" s="7">
        <v>11290</v>
      </c>
      <c r="T68" s="7">
        <v>948</v>
      </c>
      <c r="U68" s="7">
        <v>85</v>
      </c>
      <c r="V68" s="7">
        <v>1075</v>
      </c>
      <c r="W68" s="7">
        <v>9182</v>
      </c>
      <c r="X68" s="8"/>
      <c r="Y68" s="8"/>
      <c r="Z68" s="5"/>
      <c r="AA68" s="5"/>
    </row>
    <row r="69" spans="1:27" x14ac:dyDescent="0.35">
      <c r="A69" s="7">
        <f t="shared" si="0"/>
        <v>58</v>
      </c>
      <c r="B69" s="11" t="s">
        <v>286</v>
      </c>
      <c r="C69" s="11" t="s">
        <v>288</v>
      </c>
      <c r="D69" s="11" t="s">
        <v>434</v>
      </c>
      <c r="E69" s="11" t="s">
        <v>352</v>
      </c>
      <c r="F69" s="11" t="s">
        <v>353</v>
      </c>
      <c r="G69" s="11" t="s">
        <v>354</v>
      </c>
      <c r="H69" s="11" t="s">
        <v>355</v>
      </c>
      <c r="I69" s="11" t="s">
        <v>300</v>
      </c>
      <c r="J69" s="12">
        <v>19.5</v>
      </c>
      <c r="K69" s="7"/>
      <c r="L69" s="7">
        <v>13504</v>
      </c>
      <c r="M69" s="7">
        <v>5787</v>
      </c>
      <c r="N69" s="7">
        <v>8494</v>
      </c>
      <c r="O69" s="7">
        <v>3640</v>
      </c>
      <c r="P69" s="8">
        <v>0</v>
      </c>
      <c r="Q69" s="7"/>
      <c r="R69" s="13">
        <v>450</v>
      </c>
      <c r="S69" s="7">
        <v>12584</v>
      </c>
      <c r="T69" s="7">
        <v>1019</v>
      </c>
      <c r="U69" s="7">
        <v>92</v>
      </c>
      <c r="V69" s="7">
        <v>2000</v>
      </c>
      <c r="W69" s="7">
        <v>9474</v>
      </c>
      <c r="X69" s="8"/>
      <c r="Y69" s="8"/>
      <c r="Z69" s="5"/>
      <c r="AA69" s="5"/>
    </row>
    <row r="70" spans="1:27" x14ac:dyDescent="0.35">
      <c r="A70" s="7">
        <f t="shared" si="0"/>
        <v>59</v>
      </c>
      <c r="B70" s="11" t="s">
        <v>361</v>
      </c>
      <c r="C70" s="11" t="s">
        <v>360</v>
      </c>
      <c r="D70" s="11" t="s">
        <v>435</v>
      </c>
      <c r="E70" s="11" t="s">
        <v>372</v>
      </c>
      <c r="F70" s="11" t="s">
        <v>373</v>
      </c>
      <c r="G70" s="11" t="s">
        <v>374</v>
      </c>
      <c r="H70" s="11" t="s">
        <v>375</v>
      </c>
      <c r="I70" s="11" t="s">
        <v>300</v>
      </c>
      <c r="J70" s="12">
        <v>25</v>
      </c>
      <c r="K70" s="7"/>
      <c r="L70" s="7">
        <v>13504</v>
      </c>
      <c r="M70" s="7">
        <v>5787</v>
      </c>
      <c r="N70" s="7">
        <v>10890</v>
      </c>
      <c r="O70" s="7">
        <v>4667</v>
      </c>
      <c r="P70" s="7">
        <v>0</v>
      </c>
      <c r="Q70" s="7"/>
      <c r="R70" s="13">
        <v>450</v>
      </c>
      <c r="S70" s="7">
        <v>16007</v>
      </c>
      <c r="T70" s="7">
        <v>1307</v>
      </c>
      <c r="U70" s="7">
        <v>117</v>
      </c>
      <c r="V70" s="7">
        <v>500</v>
      </c>
      <c r="W70" s="7">
        <v>14083</v>
      </c>
      <c r="X70" s="8"/>
      <c r="Y70" s="8"/>
      <c r="Z70" s="5"/>
      <c r="AA70" s="5"/>
    </row>
    <row r="71" spans="1:27" x14ac:dyDescent="0.35">
      <c r="A71" s="7">
        <f t="shared" si="0"/>
        <v>60</v>
      </c>
      <c r="B71" s="11" t="s">
        <v>363</v>
      </c>
      <c r="C71" s="11" t="s">
        <v>362</v>
      </c>
      <c r="D71" s="11" t="s">
        <v>436</v>
      </c>
      <c r="E71" s="11" t="s">
        <v>376</v>
      </c>
      <c r="F71" s="11" t="s">
        <v>377</v>
      </c>
      <c r="G71" s="11" t="s">
        <v>378</v>
      </c>
      <c r="H71" s="11" t="s">
        <v>379</v>
      </c>
      <c r="I71" s="11" t="s">
        <v>300</v>
      </c>
      <c r="J71" s="16">
        <v>25</v>
      </c>
      <c r="K71" s="8"/>
      <c r="L71" s="8">
        <v>13504</v>
      </c>
      <c r="M71" s="8">
        <v>5787</v>
      </c>
      <c r="N71" s="8">
        <v>10890</v>
      </c>
      <c r="O71" s="8">
        <v>4667</v>
      </c>
      <c r="P71" s="8">
        <v>0</v>
      </c>
      <c r="Q71" s="8"/>
      <c r="R71" s="13">
        <v>450</v>
      </c>
      <c r="S71" s="7">
        <v>16007</v>
      </c>
      <c r="T71" s="8">
        <v>1307</v>
      </c>
      <c r="U71" s="8">
        <v>117</v>
      </c>
      <c r="V71" s="8">
        <v>500</v>
      </c>
      <c r="W71" s="8">
        <v>14083</v>
      </c>
      <c r="X71" s="8"/>
      <c r="Y71" s="8"/>
    </row>
    <row r="72" spans="1:27" s="14" customFormat="1" x14ac:dyDescent="0.35">
      <c r="A72" s="7">
        <f t="shared" si="0"/>
        <v>61</v>
      </c>
      <c r="B72" s="11" t="s">
        <v>448</v>
      </c>
      <c r="C72" s="11" t="s">
        <v>447</v>
      </c>
      <c r="D72" s="11" t="s">
        <v>459</v>
      </c>
      <c r="E72" s="11" t="s">
        <v>467</v>
      </c>
      <c r="F72" s="11">
        <v>1115960120</v>
      </c>
      <c r="G72" s="11" t="s">
        <v>468</v>
      </c>
      <c r="H72" s="11" t="s">
        <v>469</v>
      </c>
      <c r="I72" s="11" t="s">
        <v>297</v>
      </c>
      <c r="J72" s="17">
        <v>21</v>
      </c>
      <c r="K72" s="18"/>
      <c r="L72" s="18">
        <v>11136</v>
      </c>
      <c r="M72" s="18">
        <v>4772</v>
      </c>
      <c r="N72" s="18">
        <v>7544</v>
      </c>
      <c r="O72" s="18">
        <v>3233</v>
      </c>
      <c r="P72" s="18">
        <v>0</v>
      </c>
      <c r="Q72" s="18"/>
      <c r="R72" s="13">
        <v>0</v>
      </c>
      <c r="S72" s="7">
        <v>10777</v>
      </c>
      <c r="T72" s="18">
        <v>905</v>
      </c>
      <c r="U72" s="18">
        <v>81</v>
      </c>
      <c r="V72" s="18">
        <v>0</v>
      </c>
      <c r="W72" s="18">
        <v>9790</v>
      </c>
      <c r="X72" s="18"/>
      <c r="Y72" s="18"/>
    </row>
    <row r="73" spans="1:27" s="14" customFormat="1" x14ac:dyDescent="0.35">
      <c r="A73" s="7">
        <f t="shared" si="0"/>
        <v>62</v>
      </c>
      <c r="B73" s="11" t="s">
        <v>69</v>
      </c>
      <c r="C73" s="11" t="s">
        <v>449</v>
      </c>
      <c r="D73" s="11" t="s">
        <v>460</v>
      </c>
      <c r="E73" s="11" t="s">
        <v>470</v>
      </c>
      <c r="F73" s="11">
        <v>1115960137</v>
      </c>
      <c r="G73" s="11" t="s">
        <v>471</v>
      </c>
      <c r="H73" s="11" t="s">
        <v>473</v>
      </c>
      <c r="I73" s="11" t="s">
        <v>297</v>
      </c>
      <c r="J73" s="17">
        <v>17</v>
      </c>
      <c r="K73" s="18"/>
      <c r="L73" s="18">
        <v>11136</v>
      </c>
      <c r="M73" s="18">
        <v>4772</v>
      </c>
      <c r="N73" s="18">
        <v>6107</v>
      </c>
      <c r="O73" s="18">
        <v>2617</v>
      </c>
      <c r="P73" s="18">
        <v>0</v>
      </c>
      <c r="Q73" s="18"/>
      <c r="R73" s="13">
        <v>0</v>
      </c>
      <c r="S73" s="7">
        <v>8724</v>
      </c>
      <c r="T73" s="18">
        <v>733</v>
      </c>
      <c r="U73" s="18">
        <v>66</v>
      </c>
      <c r="V73" s="18">
        <v>0</v>
      </c>
      <c r="W73" s="18">
        <v>7925</v>
      </c>
      <c r="X73" s="18"/>
      <c r="Y73" s="18"/>
    </row>
  </sheetData>
  <mergeCells count="22">
    <mergeCell ref="T9:V9"/>
    <mergeCell ref="Y9:Y10"/>
    <mergeCell ref="A1:Y1"/>
    <mergeCell ref="A2:Y2"/>
    <mergeCell ref="A3:Y3"/>
    <mergeCell ref="L9:L10"/>
    <mergeCell ref="N9:R9"/>
    <mergeCell ref="S9:S10"/>
    <mergeCell ref="W9:W10"/>
    <mergeCell ref="X9:X10"/>
    <mergeCell ref="A9:A10"/>
    <mergeCell ref="B9:B10"/>
    <mergeCell ref="C9:C10"/>
    <mergeCell ref="I9:I10"/>
    <mergeCell ref="J9:J10"/>
    <mergeCell ref="K9:K10"/>
    <mergeCell ref="M9:M10"/>
    <mergeCell ref="D9:D10"/>
    <mergeCell ref="E9:E10"/>
    <mergeCell ref="F9:F10"/>
    <mergeCell ref="G9:G10"/>
    <mergeCell ref="H9:H10"/>
  </mergeCells>
  <conditionalFormatting sqref="C72">
    <cfRule type="duplicateValues" dxfId="7" priority="8"/>
  </conditionalFormatting>
  <conditionalFormatting sqref="C72">
    <cfRule type="duplicateValues" dxfId="6" priority="6"/>
    <cfRule type="duplicateValues" dxfId="5" priority="7"/>
  </conditionalFormatting>
  <conditionalFormatting sqref="C73">
    <cfRule type="duplicateValues" dxfId="4" priority="5"/>
  </conditionalFormatting>
  <conditionalFormatting sqref="C73">
    <cfRule type="duplicateValues" dxfId="3" priority="3"/>
    <cfRule type="duplicateValues" dxfId="2" priority="4"/>
  </conditionalFormatting>
  <conditionalFormatting sqref="E12:E73">
    <cfRule type="duplicateValues" dxfId="1" priority="1"/>
  </conditionalFormatting>
  <conditionalFormatting sqref="F12:F73">
    <cfRule type="duplicateValues" dxfId="0" priority="2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</cp:lastModifiedBy>
  <dcterms:created xsi:type="dcterms:W3CDTF">2020-11-17T05:46:55Z</dcterms:created>
  <dcterms:modified xsi:type="dcterms:W3CDTF">2022-01-12T08:35:17Z</dcterms:modified>
</cp:coreProperties>
</file>